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wpivcfs003.vc.intra.cciaa.net\PNODFS\AREAPNO\SEGRETERIA\SEGRETERIA GENERALE\PARTECIPAZIONI\2024_razionalizzazione\2024 Grafici WEB\"/>
    </mc:Choice>
  </mc:AlternateContent>
  <bookViews>
    <workbookView xWindow="0" yWindow="0" windowWidth="19200" windowHeight="9690"/>
  </bookViews>
  <sheets>
    <sheet name=" TRASPAR SOC 2024" sheetId="1" r:id="rId1"/>
  </sheets>
  <externalReferences>
    <externalReference r:id="rId2"/>
  </externalReferences>
  <definedNames>
    <definedName name="_xlnm.Print_Area" localSheetId="0">' TRASPAR SOC 2024'!$A$1:$V$164</definedName>
    <definedName name="_xlnm.Print_Titles" localSheetId="0">' TRASPAR SOC 2024'!$6:$7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1" i="1" l="1"/>
  <c r="H134" i="1"/>
  <c r="H131" i="1"/>
  <c r="H126" i="1"/>
  <c r="I121" i="1"/>
  <c r="H121" i="1"/>
  <c r="D121" i="1"/>
  <c r="C121" i="1"/>
  <c r="H116" i="1"/>
  <c r="H113" i="1"/>
  <c r="H99" i="1"/>
  <c r="H94" i="1"/>
  <c r="H91" i="1"/>
  <c r="H86" i="1"/>
  <c r="H81" i="1"/>
  <c r="H61" i="1"/>
  <c r="I55" i="1"/>
  <c r="H55" i="1"/>
  <c r="D55" i="1"/>
  <c r="C55" i="1"/>
  <c r="H48" i="1"/>
  <c r="H41" i="1"/>
  <c r="H32" i="1"/>
  <c r="I27" i="1"/>
  <c r="H27" i="1"/>
  <c r="H16" i="1"/>
  <c r="H13" i="1"/>
  <c r="I8" i="1"/>
  <c r="H8" i="1"/>
</calcChain>
</file>

<file path=xl/sharedStrings.xml><?xml version="1.0" encoding="utf-8"?>
<sst xmlns="http://schemas.openxmlformats.org/spreadsheetml/2006/main" count="809" uniqueCount="396">
  <si>
    <t>PARTECIPAZIONI DIRETTE CAMERA DI COMMERCIO</t>
  </si>
  <si>
    <t>SOCIETA'</t>
  </si>
  <si>
    <t>Aggiornamento dicembre 2024 (rilevamento dati al 31/12/2023)</t>
  </si>
  <si>
    <t>Pubblicazione dati in applicazione del comma 1. lettera b), del comma 2. e del comma 3. ex art. 22 Decreto Legislativo 14 marzo 2013 n. 33</t>
  </si>
  <si>
    <t>PROPRIETA'  CCIAA</t>
  </si>
  <si>
    <t>N.</t>
  </si>
  <si>
    <t>REGISTRO IMPRESE REA N.</t>
  </si>
  <si>
    <t>DENOMINAZIONE
E COLLEGAMENTO SITO ISTITUZIONALE</t>
  </si>
  <si>
    <t>INDIRIZZO SEDE LEGALE</t>
  </si>
  <si>
    <t>CODICE FISCALE O PARTITA IVA</t>
  </si>
  <si>
    <t>FUNZIONI ATTRIBUITE E ATTIVITA' SVOLTE DALLA STRUTTURA IN FAVORE DELLA CAMERA DI COMMERCIO</t>
  </si>
  <si>
    <r>
      <rPr>
        <b/>
        <sz val="10"/>
        <rFont val="Calibri"/>
        <family val="2"/>
        <scheme val="minor"/>
      </rPr>
      <t>QUOTA</t>
    </r>
    <r>
      <rPr>
        <b/>
        <sz val="10"/>
        <color theme="1"/>
        <rFont val="Calibri"/>
        <family val="2"/>
        <scheme val="minor"/>
      </rPr>
      <t xml:space="preserve"> % DI PARTECIPAZIONE DIRETTA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CAMERA COMMERCI</t>
    </r>
    <r>
      <rPr>
        <sz val="10"/>
        <color theme="1"/>
        <rFont val="Calibri"/>
        <family val="2"/>
        <scheme val="minor"/>
      </rPr>
      <t>O (dati riferiti all'ultimo bilancio approvato dalle società)</t>
    </r>
  </si>
  <si>
    <t>DURATA DELLA PARTECIPAZIONE</t>
  </si>
  <si>
    <r>
      <t xml:space="preserve">ONERE COMPLESSIVO A QUALSIASI TITOLO GRAVANTE NEL BILANCIO 2023
</t>
    </r>
    <r>
      <rPr>
        <i/>
        <sz val="10"/>
        <rFont val="Calibri"/>
        <family val="2"/>
        <scheme val="minor"/>
      </rPr>
      <t>(importi lordi di competenza esercizio 2023)</t>
    </r>
  </si>
  <si>
    <t>RISULTATO DI BILANCIO</t>
  </si>
  <si>
    <t>COMPONENTI DELL'ORGANO DI AMMINISTRAZIONE</t>
  </si>
  <si>
    <t>LINK
Amministrazione Trasparente società</t>
  </si>
  <si>
    <t>NUMERO RAPPRESENTANTI CAMERA DI COMMERCIO</t>
  </si>
  <si>
    <t>DIPENDENTE CAMERA DI COMMERCIO</t>
  </si>
  <si>
    <t xml:space="preserve"> COGNOME E NOME  COMPONENTI DELL'ORGANO DI AMMINISTRAZIONE AL 31.12.2023</t>
  </si>
  <si>
    <t>CARICA</t>
  </si>
  <si>
    <r>
      <t xml:space="preserve">TRATTAMENTO ECONOMICO SPETTANTE PER L’ANNO 2023
</t>
    </r>
    <r>
      <rPr>
        <sz val="10"/>
        <color theme="1"/>
        <rFont val="Calibri"/>
        <family val="2"/>
        <scheme val="minor"/>
      </rPr>
      <t xml:space="preserve">(*) </t>
    </r>
    <r>
      <rPr>
        <i/>
        <sz val="10"/>
        <color theme="1"/>
        <rFont val="Calibri"/>
        <family val="2"/>
        <scheme val="minor"/>
      </rPr>
      <t xml:space="preserve">gettoni di presenza
</t>
    </r>
    <r>
      <rPr>
        <sz val="10"/>
        <color theme="1"/>
        <rFont val="Calibri"/>
        <family val="2"/>
        <scheme val="minor"/>
      </rPr>
      <t xml:space="preserve">(**) </t>
    </r>
    <r>
      <rPr>
        <i/>
        <sz val="10"/>
        <color theme="1"/>
        <rFont val="Calibri"/>
        <family val="2"/>
        <scheme val="minor"/>
      </rPr>
      <t>rimborso spese di trasferta</t>
    </r>
    <r>
      <rPr>
        <sz val="10"/>
        <color theme="1"/>
        <rFont val="Calibri"/>
        <family val="2"/>
        <scheme val="minor"/>
      </rPr>
      <t/>
    </r>
  </si>
  <si>
    <t>ex Biella e Vercelli</t>
  </si>
  <si>
    <t>VC-174812</t>
  </si>
  <si>
    <t>UN.I.VER. - UNIVERSITA' E IMPRESA VERCELLI</t>
  </si>
  <si>
    <t xml:space="preserve">C/O UNIVERSITA' PIEMONTE ORIENTALE - PIAZZA S. EUSEBIO 5 - 13100 VERCELLI  </t>
  </si>
  <si>
    <t>01954330021</t>
  </si>
  <si>
    <t>EDUCAZIONE DI LIVELLO UNIVERSITARIO. AGGIORNAMENTO PROFESSIONALE. PROMOZIONE DI ATTIVITA' CONGIUNTE FRA IMPRESE, ENTI LOCALI, POLITECNICO. RICERCA E CONSULENZA IN CAMPO TECNOLOGICO E INGEGNERISTICO. PROMOZIONE DELLE INIZIATIVE PREVISTE DALLA LEGGE 46/82. GESTIONE DI BORSE DI STUDIO E STAGE. PROMOZIONI DI RAPPORTI CONTRATTUALI A FAVORE DEI SOCI.</t>
  </si>
  <si>
    <t>1 (Piazza Carlo)</t>
  </si>
  <si>
    <t>NO</t>
  </si>
  <si>
    <t>PIAZZA CARLO</t>
  </si>
  <si>
    <t>PRESIDENTE CDA</t>
  </si>
  <si>
    <t>Nessun compenso</t>
  </si>
  <si>
    <t>www.consorziouniver.it</t>
  </si>
  <si>
    <t>SCHEDA ALESSANDRO</t>
  </si>
  <si>
    <t>VICE PRESIDENTE</t>
  </si>
  <si>
    <t>SARASSO FILIPPO</t>
  </si>
  <si>
    <t>CONSIGLIERE</t>
  </si>
  <si>
    <t>MATTIAZZO GIULIANA</t>
  </si>
  <si>
    <t>CONSIGLIERA</t>
  </si>
  <si>
    <t xml:space="preserve">LANZINI ANDREA </t>
  </si>
  <si>
    <t>ex Biella e Vercelli + Novara + Verbano Cusio Ossola</t>
  </si>
  <si>
    <t>TO-1056782</t>
  </si>
  <si>
    <t xml:space="preserve">CENTRO ESTERO PER L'INTERNAZIONALIZZAZIONE S.C.P.A. SIGLABILE CEIPIEMONTE S.C.P.A. </t>
  </si>
  <si>
    <t>VIA NIZZA 262/56 - 10126 TORINO</t>
  </si>
  <si>
    <t>09489220013</t>
  </si>
  <si>
    <t>SERVIZI DI INTERNAZIONALIZZAZIONE E ORGANIZZAZIONE EVENTI, MOSTRE, CONVEGNI, FIERE E SIMILI, NONCHÉ CORSI DI FORMAZIONE PROFESSIONALE PER LE IMPRESE PIEMONTESI SU TEMATICHE RELATIVE AL COMMERCIO ESTERO. SVOLGE ALTRESÌ ATTIVITÀ MIRATA ALL’ATTRAZIONE DI INVESTIMENTI ESTERI.</t>
  </si>
  <si>
    <t>PEIRONE DARIO</t>
  </si>
  <si>
    <t>PRESIDENTE</t>
  </si>
  <si>
    <t>€ 19.000,00 + € 18.930,00(**)</t>
  </si>
  <si>
    <t>www.centroestero.org</t>
  </si>
  <si>
    <t>GAROLA GIORGIA MARIA</t>
  </si>
  <si>
    <t>TIZZANI STEFANO</t>
  </si>
  <si>
    <t>BI-189227</t>
  </si>
  <si>
    <t>G.A.L. MONTAGNE BIELLESI SOCIETA' CONSORTILE A RESPONSABILITA' LIMITATA</t>
  </si>
  <si>
    <t>VIA BASSETTI 1 - 13823 CASAPINTA (BI)</t>
  </si>
  <si>
    <t>92016090026</t>
  </si>
  <si>
    <t>SVILUPPO E VALORIZZAZIONE DEL TERRITORIO LOCALE - ATTUAZIONE DEL PIANO DI SVILUPPO LOCALE NELL’AMBITO DEL PIANO DI SVILUPPO REGIONALE RURALE</t>
  </si>
  <si>
    <t>1 (Cagnassola Alessandro)</t>
  </si>
  <si>
    <t>DELMASTRO DELLE VEDOVE FRANCESCA</t>
  </si>
  <si>
    <t>www.montagnebiellesi.it</t>
  </si>
  <si>
    <t>GUSELLA VALENTINA</t>
  </si>
  <si>
    <t>FOSCALE MASSIMO</t>
  </si>
  <si>
    <t>DE GASPERIN GABRIELE</t>
  </si>
  <si>
    <t>CAGNASSOLA ALESSANDRO</t>
  </si>
  <si>
    <t>MOGNAZ ALESSANDRO</t>
  </si>
  <si>
    <t>SEITONE PAOLO</t>
  </si>
  <si>
    <t>SACCO ANGELO</t>
  </si>
  <si>
    <t>PESCE ENRICO</t>
  </si>
  <si>
    <t>ROCCHI ELENA</t>
  </si>
  <si>
    <t>CAPPIO DAVIDE</t>
  </si>
  <si>
    <t>PNO</t>
  </si>
  <si>
    <t>VC-309238</t>
  </si>
  <si>
    <t xml:space="preserve">AGENZIA DI ACCOGLIENZA E PROMOZIONE TURISTICA LOCALE TERRE DELL'ALTO PIEMONTE BIELLA NOVARA VALSESIA VERCELLI - SOCIETA' CONSORTILE A RESPONSABILITA' LIMITATA S.C. A R.L. O BREVEMENTE ATL TERRE DELL'ALTO PIEMONTE BIELLA NOVARA VALSESIA VERCELLI - S.C. A R.L. </t>
  </si>
  <si>
    <t>VIALE GARIBALDI 96 - 13100  VERCELLI</t>
  </si>
  <si>
    <t>02768300028</t>
  </si>
  <si>
    <t>ORGANIZZAZIONE NELL'AMBITO TURISTICO DI RIFERIMENTO DELL'ATTIVITÀ DI ACCOGLIENZA, INFORMAZIONE E ASSISTENZA TURISTICA</t>
  </si>
  <si>
    <t xml:space="preserve"> = = =</t>
  </si>
  <si>
    <t>costituita il 28/12/2022</t>
  </si>
  <si>
    <t>1 (Zanetta Luciano)</t>
  </si>
  <si>
    <t>AFFERNI RAFFAELLA</t>
  </si>
  <si>
    <t>www.terrealtopiemonte.it</t>
  </si>
  <si>
    <t>CLARIZIO CHRISTIAN</t>
  </si>
  <si>
    <t xml:space="preserve">VICE PRESIDENTE </t>
  </si>
  <si>
    <t>MAIO MASSIMO</t>
  </si>
  <si>
    <t>ZANETTA LUCIANO</t>
  </si>
  <si>
    <t>FAGNONI MARIA ROSA</t>
  </si>
  <si>
    <t xml:space="preserve">Nessun compenso </t>
  </si>
  <si>
    <t>ex Verbano Cusio Ossola</t>
  </si>
  <si>
    <t>VB-189659</t>
  </si>
  <si>
    <t>GRUPPO AZIONE LOCALE LAGHI E MONTI DEL VERBANO CUSIO OSSOLA S.R.L. CONSORTILE</t>
  </si>
  <si>
    <t>VIA GIUSEPPE ROMITA 13/BIS - 28845 DOMODOSSOLA (VB)</t>
  </si>
  <si>
    <t>01636690032</t>
  </si>
  <si>
    <t>1 (Cerutti Marco)</t>
  </si>
  <si>
    <t>CERUTTI MARCO</t>
  </si>
  <si>
    <t>€ 6.000,00 + 372,30 (**)</t>
  </si>
  <si>
    <t>www.gallaghiemonti.it</t>
  </si>
  <si>
    <t>ISOTTA ALDO</t>
  </si>
  <si>
    <t xml:space="preserve">CAVAGLIOTTI IGOR </t>
  </si>
  <si>
    <t>VESCI  IRENE</t>
  </si>
  <si>
    <t>BIASINI LUCA</t>
  </si>
  <si>
    <t xml:space="preserve">MITTAG SARA </t>
  </si>
  <si>
    <t>VESCI ENZO</t>
  </si>
  <si>
    <t>PERETTI MASSIMO</t>
  </si>
  <si>
    <t>BENDOTTI MAURO</t>
  </si>
  <si>
    <t>VC-175602</t>
  </si>
  <si>
    <t>CONSORZIO VERCELLESE PER LA FORMAZIONE PROFESSIONALE "GEOM F. BORGOGNA" (CO.VER.FO.P. "GEOM F. BORGOGNA") SOCIETA' CONSORTILE A RESPONSABILITA' LIMITATA</t>
  </si>
  <si>
    <t>PIAZZA CESARE BATTISTI 9 - 13100 VERCELLI</t>
  </si>
  <si>
    <t>01972210023</t>
  </si>
  <si>
    <t>ORGANIZZAZIONE DI CORSI DI FORMAZIONE, SEMINARI, CORSI DI SPECIALIZZAZIONE AD OGNI LIVELLO</t>
  </si>
  <si>
    <t>1 (Barasolo Marco)</t>
  </si>
  <si>
    <t>BARBOLAN LINDA</t>
  </si>
  <si>
    <t>PRESIDENTE CDA - AMMINISTRATRICE DELEGATA</t>
  </si>
  <si>
    <t>www.coverfop.it</t>
  </si>
  <si>
    <t>VICE  PRESIDENTE CDA</t>
  </si>
  <si>
    <t>BARASOLO MARCO</t>
  </si>
  <si>
    <t>BODO CORONA EDOARDO</t>
  </si>
  <si>
    <t>VIAZZO RODOLFO</t>
  </si>
  <si>
    <t>GASTALDI GABRIELE</t>
  </si>
  <si>
    <t>VC-189717</t>
  </si>
  <si>
    <t>TERRE DEL SESIA SOCIETA' CONSORTILE A RESPONSABILITA' LIMITATA - TERRE DEL SESIA S.C.A.R.L.</t>
  </si>
  <si>
    <t>CORSO ROMA 35 - 13019 VARALLO (VC)</t>
  </si>
  <si>
    <t>02427880022</t>
  </si>
  <si>
    <t>ATTUAZIONE DEL PIANO DI SVILUPPO LOCALE NELL’AMBITO DEL PIANO DI SVILUPPO REGIONALE RURALE</t>
  </si>
  <si>
    <t>1 (Bui Katia)</t>
  </si>
  <si>
    <t>GILARDI FRANCO</t>
  </si>
  <si>
    <t>€ 3.600,00 + € 1.074,10(**)</t>
  </si>
  <si>
    <t>www.terredelsesia.it</t>
  </si>
  <si>
    <t>LUOTTI FAUSTO</t>
  </si>
  <si>
    <t>VICE  PRESIDENTE</t>
  </si>
  <si>
    <t>BUI KATIA</t>
  </si>
  <si>
    <t>CALIGARIS LUCA</t>
  </si>
  <si>
    <t>DEFILIPPI MARCO</t>
  </si>
  <si>
    <t>FRESCHI ALICE</t>
  </si>
  <si>
    <t>GAGLIARDINI GIACOMO</t>
  </si>
  <si>
    <t>VIA MERAVIGLI 9/B - 20123 MILANO</t>
  </si>
  <si>
    <t>08502090155</t>
  </si>
  <si>
    <t>PROMOZIONE, SOSTEGNO E MIGLIORAMENTO DELL’ACCESSO AL MERCATO DEL CREDITO E AI MERCATI FINANZIARI DA PARTE DELLE MPMI, DI SVILUPPO DI NUOVE E PIÙ ARTICOLATE FORME DI FINANZA PER I SISTEMI LOCALI E DI SOSTENGO ALLE DINAMICHE DI FINANZIAMENTO DELLE PMI, NONCHÉ DI SVILUPPO DI ESPERIENZE INNOVATIVE NEL SETTORE DEI SERVIZI FINANZIARI AL TERRITORIO</t>
  </si>
  <si>
    <t>DA POZZO GIOVANNI</t>
  </si>
  <si>
    <t xml:space="preserve">non percipiente in quiescenza + € 1.101,92 (**) </t>
  </si>
  <si>
    <t>www.innexta.it</t>
  </si>
  <si>
    <t>FERRE' PAOLO</t>
  </si>
  <si>
    <t>GALLO GIUSEPPE</t>
  </si>
  <si>
    <t>BALLONE ANTONELLA</t>
  </si>
  <si>
    <r>
      <rPr>
        <sz val="10"/>
        <color rgb="FF0000FF"/>
        <rFont val="Calibri"/>
        <family val="2"/>
        <scheme val="minor"/>
      </rPr>
      <t>DEL RE CLAUDIA</t>
    </r>
    <r>
      <rPr>
        <sz val="10"/>
        <rFont val="Calibri"/>
        <family val="2"/>
        <scheme val="minor"/>
      </rPr>
      <t/>
    </r>
  </si>
  <si>
    <t xml:space="preserve">€ 5.000,00 + € 51,90 (**) </t>
  </si>
  <si>
    <t>MAIOCCHI DANILO PIERCARLO</t>
  </si>
  <si>
    <t>DIRETTORE GENERALE</t>
  </si>
  <si>
    <t>€ 138.385,00 Retribuzione Lorda  +  € 32.500,00 Retribuzione di Risultato  +  € 3864,55 (**)</t>
  </si>
  <si>
    <t>VC-168276</t>
  </si>
  <si>
    <t>MONTEROSA 2000 SPA</t>
  </si>
  <si>
    <t xml:space="preserve">FRAZIONE BONDA 19 - 13021 ALAGNA VALSESIA (VC) </t>
  </si>
  <si>
    <t>01868740026</t>
  </si>
  <si>
    <t xml:space="preserve">GESTIONE IMPIANTI A FUNE E PISTE SCIISTICHE.                                                                                 </t>
  </si>
  <si>
    <t>PRESIDENTE CDA - AMMINISTRATORE DELEGATO</t>
  </si>
  <si>
    <t>€  22.000,00 + € 599,76(**)</t>
  </si>
  <si>
    <t>www.monterosa2000.it</t>
  </si>
  <si>
    <t>FILIPPA GIANNI</t>
  </si>
  <si>
    <t>€ 210,00(*) + € 150,24(**)</t>
  </si>
  <si>
    <t>PONTI CESARE</t>
  </si>
  <si>
    <t>€ 180,00(*) + € 172,14(**)</t>
  </si>
  <si>
    <t xml:space="preserve">PRINA CERAI CARLA </t>
  </si>
  <si>
    <t>€ 180,00(*) + € 110,48(**)</t>
  </si>
  <si>
    <t xml:space="preserve">TRAVAGLINI CINZIA </t>
  </si>
  <si>
    <t>€ 150,00(*) + € 89,25(**)</t>
  </si>
  <si>
    <t>BI-142579</t>
  </si>
  <si>
    <t>CITTA' STUDI S.P.A.</t>
  </si>
  <si>
    <t>CORSO GIUSEPPE PELLA 2 - 13900 BIELLA</t>
  </si>
  <si>
    <t>01491490023</t>
  </si>
  <si>
    <t>GESTIONE DI UN CENTRO DI FORMAZIONE, RICERCA ED INNOVAZIONE NEL BELLESE, CON IL COMPITO DI FAVORIRE E SVILUPPARE IN GENERALE LE DISCIPLINE SCIENTIFICHE, SOCIALI, UMANISTICHE ED AMBIENTALI RITENUTE NECESSARIE ALLO SVILUPPO DEL TERRITORIO - CORSI DI FORMAZIONE PROFESSIONALE DI OGNI ORDINE E GRADO.</t>
  </si>
  <si>
    <t>RONDI TOTTO ERMANNO</t>
  </si>
  <si>
    <t>PRESIDENTE CDA -  PRESIDENTE COMITATO ESECUTIVO - AMMINISTRATORE DELEGATO</t>
  </si>
  <si>
    <t>www.cittastudi.org</t>
  </si>
  <si>
    <t>GATTI CRISTIANO</t>
  </si>
  <si>
    <t>AMMINISTRATORE - VICE PRESIDENTE - COMPONENTE COMITATO ESECUTIVO</t>
  </si>
  <si>
    <t>BERTONE SIMONE</t>
  </si>
  <si>
    <t>AMMINISTRATORE - COMPONENTE COMITATO ESECUTIVO</t>
  </si>
  <si>
    <t>FERRARIS FRANCESCO</t>
  </si>
  <si>
    <t>FERRI ADA</t>
  </si>
  <si>
    <t>AMMINISTRATRICE - COMPONENTE COMITATO ESECUTIVO</t>
  </si>
  <si>
    <t>QUAREGNA ANDREA</t>
  </si>
  <si>
    <t>ROSSI PIERCARLO</t>
  </si>
  <si>
    <t>BOFFA SANDALINA LORENZO</t>
  </si>
  <si>
    <t>AMMINISTRATORE</t>
  </si>
  <si>
    <t>CARBONE SALVATORE</t>
  </si>
  <si>
    <t>CORRADINO CLAUDIO</t>
  </si>
  <si>
    <t>LIZZA FRANCA</t>
  </si>
  <si>
    <t>AMMINISTRATRICE</t>
  </si>
  <si>
    <t>NICOLO MARTA</t>
  </si>
  <si>
    <t>NOVARETTI MARIO</t>
  </si>
  <si>
    <t>RAMELLA PRALUNGO EMANUELE</t>
  </si>
  <si>
    <t>ZOLA CLELIUCCIA ANNA MARIA</t>
  </si>
  <si>
    <t>RM-804877</t>
  </si>
  <si>
    <t>INFOCAMERE SOCIETA' CONSORTILE DI INFORMATICA DELLE CAMERE DI COMMERCIO ITALIANE PER AZIONI</t>
  </si>
  <si>
    <t>VIA GIOVANNI BATTISTA MORGAGNI 13 - 00161 ROMA</t>
  </si>
  <si>
    <t>02313821007</t>
  </si>
  <si>
    <t>GESTIONE DI UN SISTEMA INFORMATICO NAZIONALE PER CONTO DELLE CAMERE DI COMMERCIO: GESTIONE DEL REGISTRO IMPRESE NONCHÉ DI ALBI, REGISTRI O REPERTORI</t>
  </si>
  <si>
    <t xml:space="preserve">0
</t>
  </si>
  <si>
    <t>TAGLIAVANTI LORENZO</t>
  </si>
  <si>
    <t>€ 40.000,00 + 1.100,00(**)</t>
  </si>
  <si>
    <t>www.infocamere.it</t>
  </si>
  <si>
    <t xml:space="preserve">SANTOCONO ANTONIO </t>
  </si>
  <si>
    <t>€ 16.000,00 + € 618,40(**)</t>
  </si>
  <si>
    <t>PRINI ANTONELLA MARIA</t>
  </si>
  <si>
    <t>€ 16.000,00 + € 891,30(**)</t>
  </si>
  <si>
    <t>PRETE ANDREA</t>
  </si>
  <si>
    <t>CAPUTO BARBARA</t>
  </si>
  <si>
    <t>€ 16.000,00 + € 1.069,36(**)</t>
  </si>
  <si>
    <t>RM-803107</t>
  </si>
  <si>
    <t>TECNOSERVICECAMERE SOCIETA' CONSORTILE PER AZIONI - SIGLA T.S. CAMERE S.C.P.A.</t>
  </si>
  <si>
    <t>PIAZZA SALLUSTIO 21 - 00187 ROMA</t>
  </si>
  <si>
    <t>04786421000</t>
  </si>
  <si>
    <t>GESTIONE ATTIVITÀ DI ASSISTENZA E CONSULENZA NEI SETTORI IMMOBILIARI E TECNICO-PROGETTUALI.</t>
  </si>
  <si>
    <t>ATTANASIO LUIGI</t>
  </si>
  <si>
    <t>www.tecnoservicecamere.it</t>
  </si>
  <si>
    <t>BERTOLINO PAOLO</t>
  </si>
  <si>
    <t>CONSIGLIERE - AMMINISTRATORE DELEGATO</t>
  </si>
  <si>
    <t>BORGOGELLI PIERGIORGIO</t>
  </si>
  <si>
    <t>MOCCI LUCIANO</t>
  </si>
  <si>
    <t>CIVOLANI CLAUDIA</t>
  </si>
  <si>
    <t>ex Biella e Vercelli + Novara</t>
  </si>
  <si>
    <t>RM-768471</t>
  </si>
  <si>
    <t>ISTITUTO NAZIONALE RICERCHE TURISTICHE - ISNART - SOCIETA' CONSORTILE PER AZIONI IN SIGLA "ISNART S.C.P.A." O "ISNART SCPA"</t>
  </si>
  <si>
    <t>04416711002</t>
  </si>
  <si>
    <t>VALORIZZAZIONE,  SVILUPPO E PROMOZIONE DEL TURISMO E DELLE RISORSE TURISTICHE, REALIZZANDO STUDI, RICERCHE E INDAGINI SUL TURISMO, RILEVAZIONI E PROGETTI DI FATTIBILITÀ, ANCHE SU SINGOLE INIZIATIVE NELL’AMBITO DEL SETTORE DI RIFERIMENTO</t>
  </si>
  <si>
    <t>CREDARO LORETTA</t>
  </si>
  <si>
    <t>€ 8.000,00 + €  2.145,18 (**)</t>
  </si>
  <si>
    <t>www.isnart.it</t>
  </si>
  <si>
    <t>TAMBURINI VALTER</t>
  </si>
  <si>
    <t>€ 2.399,00 + €  261,04 (**)</t>
  </si>
  <si>
    <t>TORTORELLI ANGELO</t>
  </si>
  <si>
    <t>€ 2.399,00 + €  546,88(**)</t>
  </si>
  <si>
    <t>PD-387437</t>
  </si>
  <si>
    <t xml:space="preserve">IC OUTSOURCING SOCIETA' CONSORTILE A RESPONSABILITA' LIMITATA IN BREVE "IC OUTSOURCING S.C.R.L." </t>
  </si>
  <si>
    <t>CORSO STATI UNITI 14 - 35127 PADOVA</t>
  </si>
  <si>
    <t>04408300285</t>
  </si>
  <si>
    <t>GESTIONE DI SERVIZI FINALIZZATI ALLA CONSERVAZIONE E ARCHIVIAZIONE DI FLUSSI DOCUMENTALI.  FORNITURA SERVIZI NECESSARI ALLE CCIAA GESTENDO ATTIVITÀ DI IMMAGAZZINAMENTO E CONSERVAZIONE DI ARCHIVI CARTACEI E PROVVEDENDO ALLA LORO CONSERVAZIONE CON STRUMENTI OTTICI, FORNENDO SERVIZI DI ACQUISTO ED ELABORAZIONE DATI, GESTENDO IL PATRIMONIO IMMOBILIARE ANCHE ATTRAVERSO LA GESTIONE LOGISTICA FUNZIONALE E AMMINISTRATIVA DELLE SEDI E UFFICI DI RAPPRESENTANZA</t>
  </si>
  <si>
    <t>BREDA RICCARDO</t>
  </si>
  <si>
    <t>€ 14.500,00 + €  126,00 (**)</t>
  </si>
  <si>
    <t>www.icoutsourcing.it</t>
  </si>
  <si>
    <t>DE SANTIS DINO</t>
  </si>
  <si>
    <t>MARCHESE GIOVANNA</t>
  </si>
  <si>
    <t>ACCORNERO MARCO ENRICO MARIA</t>
  </si>
  <si>
    <t>ANDRIGHETTI NICOLETTA</t>
  </si>
  <si>
    <t>€ 0,0 (per rinuncia espressa)</t>
  </si>
  <si>
    <t>ex Novara</t>
  </si>
  <si>
    <t>RM-832689</t>
  </si>
  <si>
    <r>
      <t xml:space="preserve">SOCIETA' PER LA CERTIFICAZIONE DELLA QUALITA' NELL'AGROALIMENTARE SOCIETA' PER AZIONI IN BREVE AGROQUALITA' S.P.A. 
</t>
    </r>
    <r>
      <rPr>
        <sz val="10"/>
        <rFont val="Calibri"/>
        <family val="2"/>
        <scheme val="minor"/>
      </rPr>
      <t xml:space="preserve">dal 01/10/2024 </t>
    </r>
    <r>
      <rPr>
        <sz val="10"/>
        <color rgb="FF0000FF"/>
        <rFont val="Calibri"/>
        <family val="2"/>
        <scheme val="minor"/>
      </rPr>
      <t xml:space="preserve">
</t>
    </r>
    <r>
      <rPr>
        <i/>
        <sz val="10"/>
        <color rgb="FF0000FF"/>
        <rFont val="Calibri"/>
        <family val="2"/>
        <scheme val="minor"/>
      </rPr>
      <t>RINA AGRIFOOD S.P.A.</t>
    </r>
  </si>
  <si>
    <t xml:space="preserve">VIALE CESARE PAVESE 305 - 00144 ROMA (RM) </t>
  </si>
  <si>
    <t>05053521000</t>
  </si>
  <si>
    <t>ORGANISMO DI CERTIFICAZIONE DI SISTEMA E DI PRODOTTO E CONTROLLO DELLE "DENOMINAZIONI DI ORIGINE PROTETTA" E "INDICAZIONE DI ORIGINE PROTETTA". SUPPORTO E PROMOZIONE SUI TEMI DEL MADE IN ITALY.</t>
  </si>
  <si>
    <t>31/12/2050</t>
  </si>
  <si>
    <t>ALBANESE ALESSANDRO</t>
  </si>
  <si>
    <t>PRESIDENTE CDA - PRESIDENTE COMITATO ESECUTIVO</t>
  </si>
  <si>
    <t xml:space="preserve">www.rina.org/it/agroqualita </t>
  </si>
  <si>
    <t>DE MICHELI ENRICO</t>
  </si>
  <si>
    <t>PROCURATORE - CONSIGLIERE - AMMINISTRATORE DELEGATO - MEMBRO COMITATO ESECUTIVO</t>
  </si>
  <si>
    <t>BAGARELLA DARIO</t>
  </si>
  <si>
    <t>BATTUELLO NICOLA GIANCARLO</t>
  </si>
  <si>
    <t>CONSIGLIERE - MEMBRO COMITATO ESECUTIVO</t>
  </si>
  <si>
    <t>BRICHETTO MARIA FRANCESCA</t>
  </si>
  <si>
    <t>CERANTOLA MARTINO</t>
  </si>
  <si>
    <t>CICALO' AGOSTINO</t>
  </si>
  <si>
    <t>GALLIATI FABRIZIO</t>
  </si>
  <si>
    <t>LAZZARO LUCA</t>
  </si>
  <si>
    <t>LOFFREDA SALVATORE</t>
  </si>
  <si>
    <t xml:space="preserve">PARALUPPI SARA </t>
  </si>
  <si>
    <t>PORCU FABIANO</t>
  </si>
  <si>
    <t>TERAMO PAOLO</t>
  </si>
  <si>
    <t>TONANI ACHILLE</t>
  </si>
  <si>
    <t>RM-733457</t>
  </si>
  <si>
    <t>CONSORZIO PER L'INNOVAZIONE TECNOLOGICA - S.C.R.L. IN FORMA ABBREVIATA DINTEC - S.C.R.L.</t>
  </si>
  <si>
    <t>VIA NERVA 1 - 00187 ROMA</t>
  </si>
  <si>
    <t>04338251004</t>
  </si>
  <si>
    <t xml:space="preserve">SERVIZI RELATIVI ALLA DIFFUSIONE DI NORME TECNICHE E PER LA CERTIFICAZIONE DI
QUALITA' </t>
  </si>
  <si>
    <t>DE PASCALE MAURIZIO</t>
  </si>
  <si>
    <t>www.dintec.it</t>
  </si>
  <si>
    <t xml:space="preserve">BALLONE ANTONELLA </t>
  </si>
  <si>
    <t>GALIMBERTI MARCO</t>
  </si>
  <si>
    <t>RM-778272</t>
  </si>
  <si>
    <t>ECOCERVED SOCIETA' CONSORTILE A RESPONSABILITA' LIMITATA O IN BREVE "ECOCERVED S.C.A.R.L."</t>
  </si>
  <si>
    <t>03991350376</t>
  </si>
  <si>
    <t>PROGETTAZIONE, REALIZZAZIONE, GESTIONE DI SISTEMI INFORMATIVI PER LE PROCEDURE CAMERALI IN TEMA DI AMBIENTE. FORMAZIONE, PRODUZIONE E DISTRIBUZIONE DEI DATI INERENTI ALL’AMBIENTE E ALL’ECOLOGIA.</t>
  </si>
  <si>
    <t>www.ecocerved.it</t>
  </si>
  <si>
    <t>VERONESI VALERIO</t>
  </si>
  <si>
    <t>SOMMA MICHELE</t>
  </si>
  <si>
    <t>SOTTOCASA SIMONETTA</t>
  </si>
  <si>
    <t xml:space="preserve"> CORSO ITALIA 26 - 28838 STRESA (VB)</t>
  </si>
  <si>
    <t>01648650032</t>
  </si>
  <si>
    <t>GAIARDELLI FRANCESCO</t>
  </si>
  <si>
    <t>Nessun compenso +  € 10.504,58 (**)</t>
  </si>
  <si>
    <t>www.distrettolaghi.it</t>
  </si>
  <si>
    <t>MINEO VANESSA MARIA</t>
  </si>
  <si>
    <t>Nessun compenso +  € 268,86 (**)</t>
  </si>
  <si>
    <t>PRIMATESTA ORESTE</t>
  </si>
  <si>
    <t>POLETTI ELENA</t>
  </si>
  <si>
    <t>Nessun compenso +  € 71,33 (**)</t>
  </si>
  <si>
    <t>PORRINI ALESSANDRO</t>
  </si>
  <si>
    <t>RM-874472</t>
  </si>
  <si>
    <t>TECNO HOLDING S.P.A.</t>
  </si>
  <si>
    <t>PIAZZA SALLUSTIO 9 - 00187 ROMA</t>
  </si>
  <si>
    <t>05327781000</t>
  </si>
  <si>
    <t>GESTIONE E SUPPORTO NELLE PARTECIPAZIONI E SERVIZI FINANZIARI.</t>
  </si>
  <si>
    <t>SANGALLI CARLO GIUSEPPE MARIA</t>
  </si>
  <si>
    <t>€ 80.000,00 +  € 2.000,00 (*)</t>
  </si>
  <si>
    <t>www.tecnoholding.it</t>
  </si>
  <si>
    <t>GALLINA DARIO</t>
  </si>
  <si>
    <t>€ 15.000,00 + € 2.000,00 (*)</t>
  </si>
  <si>
    <t>€ 15.000,00 +  € 2.000,00 (*)</t>
  </si>
  <si>
    <t>COSCIA GIAN PAOLO</t>
  </si>
  <si>
    <t>GRANDI GIADA</t>
  </si>
  <si>
    <r>
      <t>€ 15.000,00</t>
    </r>
    <r>
      <rPr>
        <b/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+ € 2.000,00 (*)</t>
    </r>
  </si>
  <si>
    <t>RM-942928</t>
  </si>
  <si>
    <t>BORSA MERCI TELEMATICA ITALIANA S.C.P.A. (BMTI S.C.P.A.)</t>
  </si>
  <si>
    <t>06044201009</t>
  </si>
  <si>
    <t>PROGETTA E REALIZZA SOFTWARE NECESSARI PER LA GESTIONE DELLA BORSA MERCI E RELATIVI SERVIZI PRIMARI E ACCESSORI, HA COMPETENZA IN MATERIA DI RILEVAZIONE PREZZI E TARIFFE E GESTIONE DELLA PIATTAFORMA TELEMATICA DI CONTRATTAZIONE DEI PRODOTTI AGRICOLI, AGROENERGETICI, AGROALIMENTARI, ITTICI E DEI SERVIZI LOGISTICI.</t>
  </si>
  <si>
    <t>ZANLARI  ANDREA</t>
  </si>
  <si>
    <r>
      <t>€ 30.000,00</t>
    </r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>+ € 1.385,59</t>
    </r>
  </si>
  <si>
    <t>www.bmti.it</t>
  </si>
  <si>
    <t>GRANDI DANIELA</t>
  </si>
  <si>
    <r>
      <t>€ 10.000,00</t>
    </r>
    <r>
      <rPr>
        <vertAlign val="superscript"/>
        <sz val="10"/>
        <rFont val="Calibri"/>
        <family val="2"/>
        <scheme val="minor"/>
      </rPr>
      <t>1</t>
    </r>
  </si>
  <si>
    <t>DE SIMONE TOMMASO</t>
  </si>
  <si>
    <t>RM-1388573</t>
  </si>
  <si>
    <t>SISTEMA CAMERALE SERVIZI SOCIETA' CONSORTILE A RESPONSABILITA' LIMITATA IN FORMA ABBREVIATA SI.CAMERA S.C.R.L.</t>
  </si>
  <si>
    <t>12620491006</t>
  </si>
  <si>
    <t>SUPPORTO PER LO SVILUPPO E LA REALIZZAZIONE DELLE FUNZIONI E DELLE ATTIVITÀ DI INTERESSE DEL SISTEMA CAMERALE ITALIANO.</t>
  </si>
  <si>
    <t>ACAMPORA GIOVANNI</t>
  </si>
  <si>
    <r>
      <t>€ 23.000,00</t>
    </r>
    <r>
      <rPr>
        <vertAlign val="superscript"/>
        <sz val="10"/>
        <rFont val="Calibri"/>
        <family val="2"/>
        <scheme val="minor"/>
      </rPr>
      <t>1</t>
    </r>
  </si>
  <si>
    <t>www.sicamera.camcom.it</t>
  </si>
  <si>
    <r>
      <t>€ 3.500,00</t>
    </r>
    <r>
      <rPr>
        <vertAlign val="superscript"/>
        <sz val="10"/>
        <rFont val="Calibri"/>
        <family val="2"/>
        <scheme val="minor"/>
      </rPr>
      <t>1</t>
    </r>
  </si>
  <si>
    <t>GUASCONI MASSIMO</t>
  </si>
  <si>
    <t>SOCIETA' IN  LIQUIDAZIONE</t>
  </si>
  <si>
    <t>COGNOME E NOME  COMPONENTI DELL'ORGANO DI AMMINISTRAZIONE AL 31.12.2023</t>
  </si>
  <si>
    <r>
      <t xml:space="preserve">TRATTAMENTO ECONOMICO SPETTANTE PER L’ANNO 2023
</t>
    </r>
    <r>
      <rPr>
        <sz val="10"/>
        <color theme="1"/>
        <rFont val="Calibri"/>
        <family val="2"/>
        <scheme val="minor"/>
      </rPr>
      <t xml:space="preserve">  (*) gettoni di presenza
(**) rimborso spese di trasferta</t>
    </r>
  </si>
  <si>
    <t>NO-219778</t>
  </si>
  <si>
    <r>
      <t xml:space="preserve">INCUBATORE DI IMPRESA DEL PIEMONTE ORIENTALE S.C.A.R.L.
SIGLABILE </t>
    </r>
    <r>
      <rPr>
        <b/>
        <sz val="10"/>
        <color theme="1"/>
        <rFont val="Calibri"/>
        <family val="2"/>
        <scheme val="minor"/>
      </rPr>
      <t>"ENNE3" IN LIQUIDAZIONE</t>
    </r>
    <r>
      <rPr>
        <sz val="10"/>
        <color theme="1"/>
        <rFont val="Calibri"/>
        <family val="2"/>
        <scheme val="minor"/>
      </rPr>
      <t xml:space="preserve"> </t>
    </r>
    <r>
      <rPr>
        <sz val="11"/>
        <color rgb="FFFF0000"/>
        <rFont val="Arial"/>
        <family val="2"/>
      </rPr>
      <t>(DAL 2023)</t>
    </r>
  </si>
  <si>
    <t>C/O POLO IPAZIA/CAAD - CORSO TRIESTE (ANG. VIA BOVIO) 15/A - 28100 NOVARA</t>
  </si>
  <si>
    <t>02167450036</t>
  </si>
  <si>
    <t>INCUBATORE POLISETTORIALE D’IMPRESA UNIVERSITARIO NELL’AMBITO DI UN POLO DI INNOVAZIONE. LA SOCIETÀ SI PROPONE DI PROMUOVERE E SVILUPPARE PROGETTI D’IMPRESA INNOVATIVI DALL’ATTITUDINE TECNOLOGICA, CREATIVA E SOCIALE, CON PARTICOLARE ATTENZIONE AL TERRITORIO DEL PIEMONTE ORIENTALE</t>
  </si>
  <si>
    <r>
      <t xml:space="preserve">MELONE MASSIMO </t>
    </r>
    <r>
      <rPr>
        <i/>
        <sz val="10"/>
        <color theme="1"/>
        <rFont val="Calibri"/>
        <family val="2"/>
      </rPr>
      <t>(dal 28/11/2023)</t>
    </r>
  </si>
  <si>
    <t>LIQUIDATORE</t>
  </si>
  <si>
    <t>NON DISPONIBILE</t>
  </si>
  <si>
    <t>VC-187040</t>
  </si>
  <si>
    <r>
      <rPr>
        <b/>
        <sz val="10"/>
        <rFont val="Calibri"/>
        <family val="2"/>
        <scheme val="minor"/>
      </rPr>
      <t xml:space="preserve">NEGOTIUM </t>
    </r>
    <r>
      <rPr>
        <sz val="10"/>
        <rFont val="Calibri"/>
        <family val="2"/>
        <scheme val="minor"/>
      </rPr>
      <t>IN LIQUIDAZIONE</t>
    </r>
    <r>
      <rPr>
        <sz val="10"/>
        <color rgb="FFFF0000"/>
        <rFont val="Calibri"/>
        <family val="2"/>
        <scheme val="minor"/>
      </rPr>
      <t xml:space="preserve"> (DAL 2012)</t>
    </r>
  </si>
  <si>
    <t xml:space="preserve"> CORSO ITALIA 1 - 13039 TRINO (VC)</t>
  </si>
  <si>
    <t>02330540028</t>
  </si>
  <si>
    <t>PROMOZIONE E REALIZZAZIONE DI SERVIZI PER LE PICCOLE E MEDIE IMPRESE INDUSTRIALI, ARTIGIANE E DI SERVIZI</t>
  </si>
  <si>
    <t>NESSUN BILANCIO (ultimo bilancio 31.12.2011)</t>
  </si>
  <si>
    <t>GALLO GIUSEPPINA</t>
  </si>
  <si>
    <t>LIQUIDATRICE</t>
  </si>
  <si>
    <t xml:space="preserve"> = </t>
  </si>
  <si>
    <t>RM-1106621</t>
  </si>
  <si>
    <r>
      <t>RETECAMERE - SOCIETA' CONSORTILE A RESPONSABILITA' LIMITATA</t>
    </r>
    <r>
      <rPr>
        <i/>
        <sz val="10"/>
        <rFont val="Calibri"/>
        <family val="2"/>
        <scheme val="minor"/>
      </rPr>
      <t xml:space="preserve"> IN BREVE</t>
    </r>
    <r>
      <rPr>
        <sz val="10"/>
        <rFont val="Calibri"/>
        <family val="2"/>
        <scheme val="minor"/>
      </rPr>
      <t xml:space="preserve"> "</t>
    </r>
    <r>
      <rPr>
        <b/>
        <sz val="10"/>
        <rFont val="Calibri"/>
        <family val="2"/>
        <scheme val="minor"/>
      </rPr>
      <t>RETECAMERE - S. CONS. R. L.</t>
    </r>
    <r>
      <rPr>
        <sz val="10"/>
        <rFont val="Calibri"/>
        <family val="2"/>
        <scheme val="minor"/>
      </rPr>
      <t>" IN LIQUIDAZIONE</t>
    </r>
    <r>
      <rPr>
        <sz val="10"/>
        <color rgb="FFFF0000"/>
        <rFont val="Calibri"/>
        <family val="2"/>
        <scheme val="minor"/>
      </rPr>
      <t xml:space="preserve"> (DAL 2013)</t>
    </r>
  </si>
  <si>
    <t>08618091006</t>
  </si>
  <si>
    <t>SUPPORTO E PROMOZIONE DELLA COMUNICAZIONE ISTITUZIONALE, ORGANIZZAZIONE EVENTI, FORMAZIONE, MARKETING TERRITORIALE</t>
  </si>
  <si>
    <t>CAPPA GIOVANNI</t>
  </si>
  <si>
    <t>SOCIETA'  IN FALLIMENTO</t>
  </si>
  <si>
    <t>PROPRIETA' CCIAA</t>
  </si>
  <si>
    <t>VB-192561</t>
  </si>
  <si>
    <r>
      <t>CENTRO SERVIZI LAPIDEO DEL VERBANO CUSIO OSSOLA SOCIETA' CONSORTILE A RESPONSABILITA' LIMITATA (</t>
    </r>
    <r>
      <rPr>
        <b/>
        <sz val="10"/>
        <rFont val="Calibri"/>
        <family val="2"/>
        <scheme val="minor"/>
      </rPr>
      <t>CSL VCO S.C.R.L.</t>
    </r>
    <r>
      <rPr>
        <sz val="10"/>
        <rFont val="Calibri"/>
        <family val="2"/>
        <scheme val="minor"/>
      </rPr>
      <t xml:space="preserve">)
</t>
    </r>
    <r>
      <rPr>
        <sz val="10"/>
        <color rgb="FFFF0000"/>
        <rFont val="Calibri"/>
        <family val="2"/>
        <scheme val="minor"/>
      </rPr>
      <t>(in LIQUIDAZIONE dal 2018 e in FALLIMENTO dal 09/07/2020)</t>
    </r>
  </si>
  <si>
    <t>VIA CHAVEZ 16 - Frazione BISATE - 28865  CREVOLADOSSOLA (VB)</t>
  </si>
  <si>
    <t>92014000035</t>
  </si>
  <si>
    <t>STUDI, ANALISI DI LABORATORIO, CONSULENZE CHIMICO-BIOLOGICHE, GEOTECNICHE, MECCANICHE, INGEGNERIA E COSTRUZIONI</t>
  </si>
  <si>
    <t>NESSUN BILANCIO (ultimo bilancio 31.12.2018)</t>
  </si>
  <si>
    <t>DELLATORRE DANILO</t>
  </si>
  <si>
    <t xml:space="preserve"> CALDI FRANCESCA</t>
  </si>
  <si>
    <t>CURATRICE  FALLIMENTARE</t>
  </si>
  <si>
    <t>ex Novara + Verbano Cusio Ossola</t>
  </si>
  <si>
    <t>VB-132866</t>
  </si>
  <si>
    <r>
      <t xml:space="preserve">SOCIETA' AREE INDUSTRIALI ED ARTIGIANALI - </t>
    </r>
    <r>
      <rPr>
        <b/>
        <sz val="10"/>
        <rFont val="Calibri"/>
        <family val="2"/>
        <scheme val="minor"/>
      </rPr>
      <t>S.A.I.A. - S.P.A.</t>
    </r>
    <r>
      <rPr>
        <sz val="10"/>
        <rFont val="Calibri"/>
        <family val="2"/>
        <scheme val="minor"/>
      </rPr>
      <t xml:space="preserve">  </t>
    </r>
    <r>
      <rPr>
        <sz val="10"/>
        <color rgb="FFFF0000"/>
        <rFont val="Calibri"/>
        <family val="2"/>
        <scheme val="minor"/>
      </rPr>
      <t>(in FALLIMENTO dal 21/02/2020)</t>
    </r>
  </si>
  <si>
    <t>VIA GIOVANNI CANNA 9 - Frazione INTRA -  28921 VERBANIA</t>
  </si>
  <si>
    <t>00871010039</t>
  </si>
  <si>
    <t>REALIZZAZIONE E GESTIONE AREE OVE SONO PRESENTI INSEDIAMENTI DI IMPRESE NELL’AMBITO DELLA PROGRAMMAZIONE REGIONALE PIEMONTESE</t>
  </si>
  <si>
    <t>NESSUN BILANCIO (ultimo bilancio 31.12.2017)</t>
  </si>
  <si>
    <t>SERRA ROBERTO</t>
  </si>
  <si>
    <t>BESOZZI MATTEO</t>
  </si>
  <si>
    <t>VARIOLETTI MARCO</t>
  </si>
  <si>
    <t>PROCURATORE SPECIALE</t>
  </si>
  <si>
    <t>SAPPA RICCARDO</t>
  </si>
  <si>
    <t>CURATORE  FALLIMENTARE</t>
  </si>
  <si>
    <t>VC-164115</t>
  </si>
  <si>
    <r>
      <t xml:space="preserve">INSEDIAMENTI PRODUTTIVI PIEMONTE SETTENTRIONALE - S.P.A. IN LIQUIDAZIONE </t>
    </r>
    <r>
      <rPr>
        <i/>
        <sz val="10"/>
        <rFont val="Calibri"/>
        <family val="2"/>
        <scheme val="minor"/>
      </rPr>
      <t>SIGLABILE</t>
    </r>
    <r>
      <rPr>
        <sz val="10"/>
        <rFont val="Calibri"/>
        <family val="2"/>
        <scheme val="minor"/>
      </rPr>
      <t xml:space="preserve"> "</t>
    </r>
    <r>
      <rPr>
        <b/>
        <sz val="10"/>
        <rFont val="Calibri"/>
        <family val="2"/>
        <scheme val="minor"/>
      </rPr>
      <t>NORDIND - S.P.A.</t>
    </r>
    <r>
      <rPr>
        <sz val="10"/>
        <rFont val="Calibri"/>
        <family val="2"/>
        <scheme val="minor"/>
      </rPr>
      <t xml:space="preserve">"
</t>
    </r>
    <r>
      <rPr>
        <sz val="10"/>
        <color rgb="FFFF0000"/>
        <rFont val="Calibri"/>
        <family val="2"/>
        <scheme val="minor"/>
      </rPr>
      <t xml:space="preserve">in SCIOGLIMENTO dal 2015 e in FALLIMENTO dal 13/01/2017  - </t>
    </r>
    <r>
      <rPr>
        <b/>
        <sz val="10"/>
        <color rgb="FF0000FF"/>
        <rFont val="Calibri"/>
        <family val="2"/>
        <scheme val="minor"/>
      </rPr>
      <t xml:space="preserve">Chiusura FALLIMENTO </t>
    </r>
    <r>
      <rPr>
        <b/>
        <sz val="10"/>
        <rFont val="Calibri"/>
        <family val="2"/>
        <scheme val="minor"/>
      </rPr>
      <t>in data 17/06/2024</t>
    </r>
    <r>
      <rPr>
        <b/>
        <sz val="10"/>
        <color rgb="FF0000FF"/>
        <rFont val="Calibri"/>
        <family val="2"/>
        <scheme val="minor"/>
      </rPr>
      <t xml:space="preserve"> - Cancellazione Registro Imprese </t>
    </r>
    <r>
      <rPr>
        <b/>
        <sz val="10"/>
        <rFont val="Calibri"/>
        <family val="2"/>
        <scheme val="minor"/>
      </rPr>
      <t>in data 10/07/2024</t>
    </r>
  </si>
  <si>
    <t>VIA ALESSANDRO MANZONI 3 - 13100 VERCELLI</t>
  </si>
  <si>
    <t>01791360025</t>
  </si>
  <si>
    <t>REALIZZAZIONE E GESTIONE DI AREE ATTREZZATE PER L'INSEDIA-MENTO DI ATTIVITÀ ECONOMICHE PRODUTTIVE.</t>
  </si>
  <si>
    <t>NESSUN BILANCIO (ultimo bilancio 31.12.2014)</t>
  </si>
  <si>
    <t>GREPPI FABRIZIO</t>
  </si>
  <si>
    <t>PROCURATORE</t>
  </si>
  <si>
    <r>
      <t xml:space="preserve">PROCEDURE CONCORSUALI
</t>
    </r>
    <r>
      <rPr>
        <sz val="9"/>
        <rFont val="Calibri"/>
        <family val="2"/>
        <scheme val="minor"/>
      </rPr>
      <t xml:space="preserve">Tribunale di Vercelli - </t>
    </r>
    <r>
      <rPr>
        <sz val="9"/>
        <color rgb="FFFF0000"/>
        <rFont val="Calibri"/>
        <family val="2"/>
        <scheme val="minor"/>
      </rPr>
      <t>Decreto di chiusura del fallimento per riparto finale dell'attivo</t>
    </r>
    <r>
      <rPr>
        <sz val="9"/>
        <rFont val="Calibri"/>
        <family val="2"/>
        <scheme val="minor"/>
      </rPr>
      <t xml:space="preserve">
Data Provvedimento: 17/06/2024. Data Chiusura: 17/06/2024.</t>
    </r>
    <r>
      <rPr>
        <b/>
        <sz val="9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CANCELLAZIONE DAL REGISTRO IMPRESE</t>
    </r>
    <r>
      <rPr>
        <b/>
        <sz val="9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Impresa cancellata in data 10/07/2024 con data domanda 08/07/2024
Causale: CHIUSURA DEL FALLIMENTO</t>
    </r>
  </si>
  <si>
    <t>ROSSO MASSIMO</t>
  </si>
  <si>
    <t>MARNATI CINZIA</t>
  </si>
  <si>
    <t>LEGENDA</t>
  </si>
  <si>
    <r>
      <rPr>
        <b/>
        <vertAlign val="superscript"/>
        <sz val="14"/>
        <rFont val="Calibri"/>
        <family val="2"/>
        <scheme val="minor"/>
      </rPr>
      <t>1</t>
    </r>
    <r>
      <rPr>
        <sz val="14"/>
        <rFont val="Calibri"/>
        <family val="2"/>
        <scheme val="minor"/>
      </rPr>
      <t xml:space="preserve"> compensi annui deliberati dall'Assemblea </t>
    </r>
  </si>
  <si>
    <r>
      <rPr>
        <b/>
        <vertAlign val="superscript"/>
        <sz val="14"/>
        <rFont val="Calibri"/>
        <family val="2"/>
        <scheme val="minor"/>
      </rPr>
      <t>2</t>
    </r>
    <r>
      <rPr>
        <sz val="14"/>
        <rFont val="Calibri"/>
        <family val="2"/>
        <scheme val="minor"/>
      </rPr>
      <t xml:space="preserve"> compensi non percepiti, ma riservati all'Ente di appartenenza</t>
    </r>
  </si>
  <si>
    <r>
      <t xml:space="preserve">Redazione a cura del Servizio Segreteria di Presidenza e Direzione e informazione economica e-mail: </t>
    </r>
    <r>
      <rPr>
        <b/>
        <sz val="14"/>
        <color rgb="FF0000FF"/>
        <rFont val="Calibri"/>
        <family val="2"/>
        <scheme val="minor"/>
      </rPr>
      <t>partecipazioni@pec.pno.camcom.it</t>
    </r>
  </si>
  <si>
    <t>Pubblicato il  03.02.2025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</si>
</sst>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* #,##0.00\ &quot;€&quot;_-;\-* #,##0.00\ &quot;€&quot;_-;_-* &quot;-&quot;??\ &quot;€&quot;_-;_-@_-"/>
    <numFmt numFmtId="164" formatCode="#,##0.00&quot; &quot;;#,##0.00&quot; &quot;;&quot;-&quot;#&quot; &quot;;&quot; &quot;@&quot; &quot;"/>
    <numFmt numFmtId="165" formatCode="0_ ;\-0\ "/>
    <numFmt numFmtId="166" formatCode="&quot;€ &quot;#,##0.00"/>
    <numFmt numFmtId="167" formatCode="[$€-410]&quot; &quot;#,##0.00;&quot;-&quot;[$€-410]&quot; &quot;#,##0.00"/>
    <numFmt numFmtId="168" formatCode="0.000%"/>
    <numFmt numFmtId="169" formatCode="&quot;€ &quot;#,##0.00;[Red]&quot;-€ &quot;#,##0.00"/>
    <numFmt numFmtId="170" formatCode="[$€-2]\ #,##0.00;[Red]\-[$€-2]\ #,##0.00"/>
    <numFmt numFmtId="171" formatCode="#,##0_ ;\-#,##0\ "/>
    <numFmt numFmtId="172" formatCode="&quot;€ &quot;#,##0;[Red]&quot;-€ &quot;#,##0"/>
  </numFmts>
  <fonts count="5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Arial Black"/>
      <family val="2"/>
    </font>
    <font>
      <b/>
      <sz val="10"/>
      <color theme="1"/>
      <name val="Calibri"/>
      <family val="2"/>
    </font>
    <font>
      <b/>
      <sz val="22"/>
      <color rgb="FF0000FF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Arial Black"/>
      <family val="2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u/>
      <sz val="11"/>
      <color theme="10"/>
      <name val="Arial"/>
      <family val="2"/>
    </font>
    <font>
      <sz val="8.5"/>
      <color theme="1"/>
      <name val="Calibri"/>
      <family val="2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</font>
    <font>
      <sz val="10"/>
      <color theme="1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color theme="5" tint="-0.249977111117893"/>
      <name val="Calibri"/>
      <family val="2"/>
      <scheme val="minor"/>
    </font>
    <font>
      <sz val="11"/>
      <color rgb="FFFF0000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i/>
      <sz val="10"/>
      <color rgb="FF0000FF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u/>
      <sz val="10"/>
      <color rgb="FF0000FF"/>
      <name val="Arial"/>
      <family val="2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</font>
    <font>
      <sz val="9"/>
      <color theme="1"/>
      <name val="Arial"/>
      <family val="2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4"/>
      <color rgb="FF0000FF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b/>
      <sz val="14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23" fillId="0" borderId="0"/>
    <xf numFmtId="0" fontId="25" fillId="0" borderId="0" applyNumberFormat="0" applyFill="0" applyBorder="0" applyAlignment="0" applyProtection="0"/>
    <xf numFmtId="164" fontId="23" fillId="0" borderId="0"/>
    <xf numFmtId="0" fontId="40" fillId="0" borderId="0"/>
  </cellStyleXfs>
  <cellXfs count="700">
    <xf numFmtId="0" fontId="0" fillId="0" borderId="0" xfId="0"/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justify"/>
    </xf>
    <xf numFmtId="49" fontId="1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4" fontId="4" fillId="0" borderId="0" xfId="0" applyNumberFormat="1" applyFont="1" applyFill="1" applyAlignment="1">
      <alignment horizontal="center" vertical="center"/>
    </xf>
    <xf numFmtId="44" fontId="4" fillId="2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/>
    <xf numFmtId="0" fontId="2" fillId="0" borderId="0" xfId="0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justify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4" fontId="8" fillId="0" borderId="0" xfId="0" applyNumberFormat="1" applyFont="1" applyFill="1" applyAlignment="1">
      <alignment horizontal="center" vertical="center"/>
    </xf>
    <xf numFmtId="44" fontId="12" fillId="0" borderId="0" xfId="0" applyNumberFormat="1" applyFont="1" applyFill="1" applyAlignment="1">
      <alignment horizontal="center" vertical="center"/>
    </xf>
    <xf numFmtId="44" fontId="12" fillId="2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/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5" fillId="0" borderId="0" xfId="0" applyFont="1" applyFill="1"/>
    <xf numFmtId="0" fontId="1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17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44" fontId="7" fillId="3" borderId="7" xfId="1" applyNumberFormat="1" applyFont="1" applyFill="1" applyBorder="1" applyAlignment="1">
      <alignment horizontal="center" vertical="center" wrapText="1"/>
    </xf>
    <xf numFmtId="44" fontId="7" fillId="3" borderId="8" xfId="1" applyNumberFormat="1" applyFont="1" applyFill="1" applyBorder="1" applyAlignment="1">
      <alignment horizontal="center" vertical="center" wrapText="1"/>
    </xf>
    <xf numFmtId="44" fontId="7" fillId="3" borderId="9" xfId="1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6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165" fontId="7" fillId="3" borderId="12" xfId="1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49" fontId="7" fillId="3" borderId="12" xfId="1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justify" vertical="center" wrapText="1"/>
    </xf>
    <xf numFmtId="0" fontId="21" fillId="2" borderId="17" xfId="0" applyFont="1" applyFill="1" applyBorder="1" applyAlignment="1">
      <alignment horizontal="center" vertical="center" wrapText="1"/>
    </xf>
    <xf numFmtId="49" fontId="21" fillId="2" borderId="5" xfId="0" applyNumberFormat="1" applyFont="1" applyFill="1" applyBorder="1" applyAlignment="1">
      <alignment horizontal="center" vertical="center" wrapText="1"/>
    </xf>
    <xf numFmtId="0" fontId="26" fillId="2" borderId="16" xfId="0" applyFont="1" applyFill="1" applyBorder="1" applyAlignment="1">
      <alignment horizontal="justify" vertical="center" wrapText="1"/>
    </xf>
    <xf numFmtId="10" fontId="3" fillId="2" borderId="18" xfId="0" applyNumberFormat="1" applyFont="1" applyFill="1" applyBorder="1" applyAlignment="1">
      <alignment horizontal="center" vertical="center"/>
    </xf>
    <xf numFmtId="14" fontId="21" fillId="2" borderId="18" xfId="0" applyNumberFormat="1" applyFont="1" applyFill="1" applyBorder="1" applyAlignment="1">
      <alignment horizontal="center" vertical="center" wrapText="1"/>
    </xf>
    <xf numFmtId="166" fontId="3" fillId="2" borderId="18" xfId="0" applyNumberFormat="1" applyFont="1" applyFill="1" applyBorder="1" applyAlignment="1">
      <alignment horizontal="center" vertical="center" wrapText="1"/>
    </xf>
    <xf numFmtId="44" fontId="21" fillId="2" borderId="18" xfId="1" applyNumberFormat="1" applyFont="1" applyFill="1" applyBorder="1" applyAlignment="1">
      <alignment horizontal="center" vertical="center"/>
    </xf>
    <xf numFmtId="0" fontId="27" fillId="2" borderId="19" xfId="2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0" fontId="21" fillId="2" borderId="16" xfId="0" applyFont="1" applyFill="1" applyBorder="1" applyAlignment="1">
      <alignment horizontal="center" vertical="center" wrapText="1"/>
    </xf>
    <xf numFmtId="167" fontId="3" fillId="2" borderId="5" xfId="0" applyNumberFormat="1" applyFont="1" applyFill="1" applyBorder="1" applyAlignment="1">
      <alignment horizontal="center" vertical="center" wrapText="1"/>
    </xf>
    <xf numFmtId="0" fontId="5" fillId="2" borderId="21" xfId="2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3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 wrapText="1"/>
    </xf>
    <xf numFmtId="0" fontId="5" fillId="2" borderId="24" xfId="2" applyFont="1" applyFill="1" applyBorder="1" applyAlignment="1">
      <alignment horizontal="justify" vertical="center" wrapText="1"/>
    </xf>
    <xf numFmtId="0" fontId="21" fillId="2" borderId="25" xfId="0" applyFont="1" applyFill="1" applyBorder="1" applyAlignment="1">
      <alignment horizontal="center" vertical="center" wrapText="1"/>
    </xf>
    <xf numFmtId="49" fontId="21" fillId="2" borderId="24" xfId="0" applyNumberFormat="1" applyFont="1" applyFill="1" applyBorder="1" applyAlignment="1">
      <alignment horizontal="center" vertical="center" wrapText="1"/>
    </xf>
    <xf numFmtId="0" fontId="26" fillId="2" borderId="23" xfId="0" applyFont="1" applyFill="1" applyBorder="1" applyAlignment="1">
      <alignment horizontal="justify" vertical="center" wrapText="1"/>
    </xf>
    <xf numFmtId="10" fontId="3" fillId="2" borderId="26" xfId="0" applyNumberFormat="1" applyFont="1" applyFill="1" applyBorder="1" applyAlignment="1">
      <alignment horizontal="center" vertical="center"/>
    </xf>
    <xf numFmtId="14" fontId="21" fillId="2" borderId="26" xfId="0" applyNumberFormat="1" applyFont="1" applyFill="1" applyBorder="1" applyAlignment="1">
      <alignment horizontal="center" vertical="center" wrapText="1"/>
    </xf>
    <xf numFmtId="166" fontId="3" fillId="2" borderId="26" xfId="0" applyNumberFormat="1" applyFont="1" applyFill="1" applyBorder="1" applyAlignment="1">
      <alignment horizontal="center" vertical="center" wrapText="1"/>
    </xf>
    <xf numFmtId="44" fontId="21" fillId="2" borderId="26" xfId="1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left" vertical="center" wrapText="1"/>
    </xf>
    <xf numFmtId="0" fontId="21" fillId="2" borderId="23" xfId="0" applyFont="1" applyFill="1" applyBorder="1" applyAlignment="1">
      <alignment horizontal="center" vertical="center" wrapText="1"/>
    </xf>
    <xf numFmtId="167" fontId="3" fillId="2" borderId="24" xfId="0" applyNumberFormat="1" applyFont="1" applyFill="1" applyBorder="1" applyAlignment="1">
      <alignment horizontal="center" vertical="center" wrapText="1"/>
    </xf>
    <xf numFmtId="0" fontId="5" fillId="2" borderId="28" xfId="2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vertical="center"/>
    </xf>
    <xf numFmtId="0" fontId="3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 wrapText="1"/>
    </xf>
    <xf numFmtId="0" fontId="5" fillId="2" borderId="32" xfId="2" applyFont="1" applyFill="1" applyBorder="1" applyAlignment="1">
      <alignment horizontal="justify" vertical="center" wrapText="1"/>
    </xf>
    <xf numFmtId="0" fontId="21" fillId="2" borderId="33" xfId="0" applyFont="1" applyFill="1" applyBorder="1" applyAlignment="1">
      <alignment horizontal="center" vertical="center" wrapText="1"/>
    </xf>
    <xf numFmtId="49" fontId="21" fillId="2" borderId="32" xfId="0" applyNumberFormat="1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justify" vertical="center" wrapText="1"/>
    </xf>
    <xf numFmtId="10" fontId="3" fillId="2" borderId="34" xfId="0" applyNumberFormat="1" applyFont="1" applyFill="1" applyBorder="1" applyAlignment="1">
      <alignment horizontal="center" vertical="center"/>
    </xf>
    <xf numFmtId="14" fontId="21" fillId="2" borderId="34" xfId="0" applyNumberFormat="1" applyFont="1" applyFill="1" applyBorder="1" applyAlignment="1">
      <alignment horizontal="center" vertical="center" wrapText="1"/>
    </xf>
    <xf numFmtId="166" fontId="3" fillId="2" borderId="34" xfId="0" applyNumberFormat="1" applyFont="1" applyFill="1" applyBorder="1" applyAlignment="1">
      <alignment horizontal="center" vertical="center" wrapText="1"/>
    </xf>
    <xf numFmtId="44" fontId="21" fillId="2" borderId="34" xfId="1" applyNumberFormat="1" applyFont="1" applyFill="1" applyBorder="1" applyAlignment="1">
      <alignment horizontal="center" vertical="center"/>
    </xf>
    <xf numFmtId="0" fontId="27" fillId="2" borderId="35" xfId="2" applyFont="1" applyFill="1" applyBorder="1" applyAlignment="1">
      <alignment horizontal="center" vertical="center"/>
    </xf>
    <xf numFmtId="0" fontId="21" fillId="2" borderId="36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left" vertical="center" wrapText="1"/>
    </xf>
    <xf numFmtId="0" fontId="21" fillId="2" borderId="30" xfId="0" applyFont="1" applyFill="1" applyBorder="1" applyAlignment="1">
      <alignment horizontal="center" vertical="center" wrapText="1"/>
    </xf>
    <xf numFmtId="167" fontId="3" fillId="2" borderId="32" xfId="0" applyNumberFormat="1" applyFont="1" applyFill="1" applyBorder="1" applyAlignment="1">
      <alignment horizontal="center" vertical="center" wrapText="1"/>
    </xf>
    <xf numFmtId="0" fontId="5" fillId="2" borderId="37" xfId="2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justify" vertical="center" wrapText="1"/>
    </xf>
    <xf numFmtId="168" fontId="21" fillId="2" borderId="5" xfId="0" applyNumberFormat="1" applyFont="1" applyFill="1" applyBorder="1" applyAlignment="1">
      <alignment horizontal="center" vertical="center" wrapText="1"/>
    </xf>
    <xf numFmtId="14" fontId="21" fillId="2" borderId="5" xfId="0" applyNumberFormat="1" applyFont="1" applyFill="1" applyBorder="1" applyAlignment="1">
      <alignment horizontal="center" vertical="center"/>
    </xf>
    <xf numFmtId="166" fontId="3" fillId="2" borderId="5" xfId="0" applyNumberFormat="1" applyFont="1" applyFill="1" applyBorder="1" applyAlignment="1">
      <alignment horizontal="center" vertical="center"/>
    </xf>
    <xf numFmtId="44" fontId="21" fillId="2" borderId="5" xfId="1" applyNumberFormat="1" applyFont="1" applyFill="1" applyBorder="1" applyAlignment="1">
      <alignment horizontal="center" vertical="center"/>
    </xf>
    <xf numFmtId="44" fontId="28" fillId="2" borderId="16" xfId="1" applyNumberFormat="1" applyFont="1" applyFill="1" applyBorder="1" applyAlignment="1">
      <alignment horizontal="center" vertical="center"/>
    </xf>
    <xf numFmtId="0" fontId="21" fillId="2" borderId="38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left" vertical="center" wrapText="1"/>
    </xf>
    <xf numFmtId="0" fontId="21" fillId="2" borderId="39" xfId="0" applyFont="1" applyFill="1" applyBorder="1" applyAlignment="1">
      <alignment horizontal="center" vertical="center" wrapText="1"/>
    </xf>
    <xf numFmtId="169" fontId="3" fillId="2" borderId="18" xfId="0" applyNumberFormat="1" applyFont="1" applyFill="1" applyBorder="1" applyAlignment="1">
      <alignment horizontal="center" vertical="center"/>
    </xf>
    <xf numFmtId="0" fontId="30" fillId="2" borderId="40" xfId="2" applyFont="1" applyFill="1" applyBorder="1" applyAlignment="1">
      <alignment horizontal="center" vertical="center"/>
    </xf>
    <xf numFmtId="0" fontId="21" fillId="0" borderId="0" xfId="0" applyFont="1" applyFill="1"/>
    <xf numFmtId="0" fontId="3" fillId="2" borderId="41" xfId="0" applyFont="1" applyFill="1" applyBorder="1" applyAlignment="1">
      <alignment horizontal="center" vertical="center" wrapText="1"/>
    </xf>
    <xf numFmtId="0" fontId="16" fillId="2" borderId="4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horizontal="justify" vertical="center" wrapText="1"/>
    </xf>
    <xf numFmtId="168" fontId="21" fillId="2" borderId="24" xfId="0" applyNumberFormat="1" applyFont="1" applyFill="1" applyBorder="1" applyAlignment="1">
      <alignment horizontal="center" vertical="center" wrapText="1"/>
    </xf>
    <xf numFmtId="14" fontId="21" fillId="2" borderId="24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  <xf numFmtId="44" fontId="21" fillId="2" borderId="24" xfId="1" applyNumberFormat="1" applyFont="1" applyFill="1" applyBorder="1" applyAlignment="1">
      <alignment horizontal="center" vertical="center"/>
    </xf>
    <xf numFmtId="44" fontId="28" fillId="2" borderId="23" xfId="1" applyNumberFormat="1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/>
    </xf>
    <xf numFmtId="0" fontId="21" fillId="2" borderId="44" xfId="0" applyFont="1" applyFill="1" applyBorder="1" applyAlignment="1">
      <alignment horizontal="center" vertical="center" wrapText="1"/>
    </xf>
    <xf numFmtId="169" fontId="3" fillId="2" borderId="26" xfId="0" applyNumberFormat="1" applyFont="1" applyFill="1" applyBorder="1" applyAlignment="1">
      <alignment horizontal="center" vertical="center"/>
    </xf>
    <xf numFmtId="0" fontId="30" fillId="2" borderId="45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justify" vertical="center" wrapText="1"/>
    </xf>
    <xf numFmtId="49" fontId="21" fillId="2" borderId="12" xfId="0" applyNumberFormat="1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justify" vertical="center" wrapText="1"/>
    </xf>
    <xf numFmtId="168" fontId="21" fillId="2" borderId="12" xfId="0" applyNumberFormat="1" applyFont="1" applyFill="1" applyBorder="1" applyAlignment="1">
      <alignment horizontal="center" vertical="center" wrapText="1"/>
    </xf>
    <xf numFmtId="14" fontId="21" fillId="2" borderId="12" xfId="0" applyNumberFormat="1" applyFont="1" applyFill="1" applyBorder="1" applyAlignment="1">
      <alignment horizontal="center" vertical="center"/>
    </xf>
    <xf numFmtId="166" fontId="3" fillId="2" borderId="12" xfId="0" applyNumberFormat="1" applyFont="1" applyFill="1" applyBorder="1" applyAlignment="1">
      <alignment horizontal="center" vertical="center"/>
    </xf>
    <xf numFmtId="44" fontId="21" fillId="2" borderId="12" xfId="1" applyNumberFormat="1" applyFont="1" applyFill="1" applyBorder="1" applyAlignment="1">
      <alignment horizontal="center" vertical="center"/>
    </xf>
    <xf numFmtId="44" fontId="28" fillId="2" borderId="46" xfId="1" applyNumberFormat="1" applyFont="1" applyFill="1" applyBorder="1" applyAlignment="1">
      <alignment horizontal="center" vertical="center"/>
    </xf>
    <xf numFmtId="0" fontId="21" fillId="2" borderId="47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left" vertical="center" wrapText="1"/>
    </xf>
    <xf numFmtId="0" fontId="21" fillId="2" borderId="46" xfId="0" applyFont="1" applyFill="1" applyBorder="1" applyAlignment="1">
      <alignment horizontal="center" vertical="center" wrapText="1"/>
    </xf>
    <xf numFmtId="169" fontId="3" fillId="2" borderId="43" xfId="0" applyNumberFormat="1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justify" vertical="center" wrapText="1"/>
    </xf>
    <xf numFmtId="49" fontId="21" fillId="2" borderId="49" xfId="0" applyNumberFormat="1" applyFont="1" applyFill="1" applyBorder="1" applyAlignment="1">
      <alignment horizontal="center" vertical="center" wrapText="1"/>
    </xf>
    <xf numFmtId="0" fontId="31" fillId="2" borderId="38" xfId="0" applyFont="1" applyFill="1" applyBorder="1" applyAlignment="1">
      <alignment horizontal="justify" vertical="center" wrapText="1"/>
    </xf>
    <xf numFmtId="168" fontId="21" fillId="2" borderId="38" xfId="0" applyNumberFormat="1" applyFont="1" applyFill="1" applyBorder="1" applyAlignment="1">
      <alignment horizontal="center" vertical="center" wrapText="1"/>
    </xf>
    <xf numFmtId="14" fontId="21" fillId="2" borderId="38" xfId="0" applyNumberFormat="1" applyFont="1" applyFill="1" applyBorder="1" applyAlignment="1">
      <alignment horizontal="center" vertical="center"/>
    </xf>
    <xf numFmtId="166" fontId="3" fillId="2" borderId="38" xfId="0" applyNumberFormat="1" applyFont="1" applyFill="1" applyBorder="1" applyAlignment="1">
      <alignment horizontal="center" vertical="center"/>
    </xf>
    <xf numFmtId="44" fontId="21" fillId="2" borderId="38" xfId="1" applyNumberFormat="1" applyFont="1" applyFill="1" applyBorder="1" applyAlignment="1">
      <alignment horizontal="center" vertical="center"/>
    </xf>
    <xf numFmtId="0" fontId="27" fillId="2" borderId="18" xfId="2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21" fillId="2" borderId="50" xfId="0" applyFont="1" applyFill="1" applyBorder="1" applyAlignment="1">
      <alignment horizontal="center" vertical="center" wrapText="1"/>
    </xf>
    <xf numFmtId="167" fontId="3" fillId="2" borderId="51" xfId="0" applyNumberFormat="1" applyFont="1" applyFill="1" applyBorder="1" applyAlignment="1">
      <alignment horizontal="center" vertical="center" wrapText="1"/>
    </xf>
    <xf numFmtId="0" fontId="5" fillId="2" borderId="52" xfId="2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justify" vertical="center" wrapText="1"/>
    </xf>
    <xf numFmtId="49" fontId="21" fillId="2" borderId="54" xfId="0" applyNumberFormat="1" applyFont="1" applyFill="1" applyBorder="1" applyAlignment="1">
      <alignment horizontal="center" vertical="center" wrapText="1"/>
    </xf>
    <xf numFmtId="0" fontId="31" fillId="2" borderId="55" xfId="0" applyFont="1" applyFill="1" applyBorder="1" applyAlignment="1">
      <alignment horizontal="justify" vertical="center" wrapText="1"/>
    </xf>
    <xf numFmtId="168" fontId="21" fillId="2" borderId="55" xfId="0" applyNumberFormat="1" applyFont="1" applyFill="1" applyBorder="1" applyAlignment="1">
      <alignment horizontal="center" vertical="center" wrapText="1"/>
    </xf>
    <xf numFmtId="14" fontId="21" fillId="2" borderId="55" xfId="0" applyNumberFormat="1" applyFont="1" applyFill="1" applyBorder="1" applyAlignment="1">
      <alignment horizontal="center" vertical="center"/>
    </xf>
    <xf numFmtId="166" fontId="3" fillId="2" borderId="55" xfId="0" applyNumberFormat="1" applyFont="1" applyFill="1" applyBorder="1" applyAlignment="1">
      <alignment horizontal="center" vertical="center"/>
    </xf>
    <xf numFmtId="44" fontId="21" fillId="2" borderId="55" xfId="1" applyNumberFormat="1" applyFont="1" applyFill="1" applyBorder="1" applyAlignment="1">
      <alignment horizontal="center" vertical="center"/>
    </xf>
    <xf numFmtId="0" fontId="27" fillId="2" borderId="26" xfId="2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vertical="center" wrapText="1"/>
    </xf>
    <xf numFmtId="0" fontId="21" fillId="2" borderId="42" xfId="0" applyFont="1" applyFill="1" applyBorder="1" applyAlignment="1">
      <alignment horizontal="center" vertical="center" wrapText="1"/>
    </xf>
    <xf numFmtId="167" fontId="3" fillId="2" borderId="56" xfId="0" applyNumberFormat="1" applyFont="1" applyFill="1" applyBorder="1" applyAlignment="1">
      <alignment horizontal="center" vertical="center" wrapText="1"/>
    </xf>
    <xf numFmtId="0" fontId="5" fillId="2" borderId="57" xfId="2" applyFont="1" applyFill="1" applyBorder="1" applyAlignment="1">
      <alignment horizontal="center" vertical="center"/>
    </xf>
    <xf numFmtId="0" fontId="21" fillId="2" borderId="58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5" fillId="2" borderId="31" xfId="2" applyFont="1" applyFill="1" applyBorder="1" applyAlignment="1">
      <alignment horizontal="justify" vertical="center" wrapText="1"/>
    </xf>
    <xf numFmtId="49" fontId="21" fillId="2" borderId="61" xfId="0" applyNumberFormat="1" applyFont="1" applyFill="1" applyBorder="1" applyAlignment="1">
      <alignment horizontal="center" vertical="center" wrapText="1"/>
    </xf>
    <xf numFmtId="0" fontId="31" fillId="2" borderId="62" xfId="0" applyFont="1" applyFill="1" applyBorder="1" applyAlignment="1">
      <alignment horizontal="justify" vertical="center" wrapText="1"/>
    </xf>
    <xf numFmtId="168" fontId="21" fillId="2" borderId="62" xfId="0" applyNumberFormat="1" applyFont="1" applyFill="1" applyBorder="1" applyAlignment="1">
      <alignment horizontal="center" vertical="center" wrapText="1"/>
    </xf>
    <xf numFmtId="14" fontId="21" fillId="2" borderId="62" xfId="0" applyNumberFormat="1" applyFont="1" applyFill="1" applyBorder="1" applyAlignment="1">
      <alignment horizontal="center" vertical="center"/>
    </xf>
    <xf numFmtId="166" fontId="3" fillId="2" borderId="62" xfId="0" applyNumberFormat="1" applyFont="1" applyFill="1" applyBorder="1" applyAlignment="1">
      <alignment horizontal="center" vertical="center"/>
    </xf>
    <xf numFmtId="44" fontId="21" fillId="2" borderId="62" xfId="1" applyNumberFormat="1" applyFont="1" applyFill="1" applyBorder="1" applyAlignment="1">
      <alignment horizontal="center" vertical="center"/>
    </xf>
    <xf numFmtId="0" fontId="27" fillId="2" borderId="34" xfId="2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vertical="center" wrapText="1"/>
    </xf>
    <xf numFmtId="0" fontId="21" fillId="2" borderId="63" xfId="0" applyFont="1" applyFill="1" applyBorder="1" applyAlignment="1">
      <alignment horizontal="center" vertical="center" wrapText="1"/>
    </xf>
    <xf numFmtId="167" fontId="3" fillId="2" borderId="64" xfId="0" applyNumberFormat="1" applyFont="1" applyFill="1" applyBorder="1" applyAlignment="1">
      <alignment horizontal="center" vertical="center" wrapText="1"/>
    </xf>
    <xf numFmtId="0" fontId="5" fillId="2" borderId="65" xfId="2" applyFont="1" applyFill="1" applyBorder="1" applyAlignment="1">
      <alignment horizontal="center" vertical="center"/>
    </xf>
    <xf numFmtId="0" fontId="16" fillId="2" borderId="66" xfId="0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justify" vertical="center" wrapText="1"/>
    </xf>
    <xf numFmtId="168" fontId="3" fillId="2" borderId="13" xfId="0" applyNumberFormat="1" applyFont="1" applyFill="1" applyBorder="1" applyAlignment="1">
      <alignment horizontal="center" vertical="center" wrapText="1"/>
    </xf>
    <xf numFmtId="14" fontId="3" fillId="2" borderId="13" xfId="0" applyNumberFormat="1" applyFont="1" applyFill="1" applyBorder="1" applyAlignment="1">
      <alignment horizontal="center" vertical="center" wrapText="1"/>
    </xf>
    <xf numFmtId="170" fontId="3" fillId="2" borderId="13" xfId="0" applyNumberFormat="1" applyFont="1" applyFill="1" applyBorder="1" applyAlignment="1">
      <alignment horizontal="center" vertical="center" wrapText="1"/>
    </xf>
    <xf numFmtId="44" fontId="21" fillId="2" borderId="13" xfId="1" applyNumberFormat="1" applyFont="1" applyFill="1" applyBorder="1" applyAlignment="1">
      <alignment horizontal="center" vertical="center" wrapText="1"/>
    </xf>
    <xf numFmtId="44" fontId="16" fillId="2" borderId="13" xfId="1" applyNumberFormat="1" applyFont="1" applyFill="1" applyBorder="1" applyAlignment="1">
      <alignment horizontal="center" vertical="center" wrapText="1"/>
    </xf>
    <xf numFmtId="44" fontId="3" fillId="2" borderId="13" xfId="1" applyNumberFormat="1" applyFont="1" applyFill="1" applyBorder="1" applyAlignment="1">
      <alignment horizontal="center" vertical="center" wrapText="1"/>
    </xf>
    <xf numFmtId="165" fontId="27" fillId="2" borderId="13" xfId="2" applyNumberFormat="1" applyFont="1" applyFill="1" applyBorder="1" applyAlignment="1">
      <alignment horizontal="center" vertical="center"/>
    </xf>
    <xf numFmtId="0" fontId="21" fillId="2" borderId="67" xfId="0" applyFont="1" applyFill="1" applyBorder="1" applyAlignment="1">
      <alignment horizontal="center" vertical="center"/>
    </xf>
    <xf numFmtId="44" fontId="21" fillId="2" borderId="5" xfId="1" applyNumberFormat="1" applyFont="1" applyFill="1" applyBorder="1" applyAlignment="1">
      <alignment horizontal="center" vertical="center" wrapText="1"/>
    </xf>
    <xf numFmtId="0" fontId="30" fillId="2" borderId="40" xfId="2" applyFont="1" applyFill="1" applyBorder="1" applyAlignment="1">
      <alignment horizontal="center" vertical="center" wrapText="1"/>
    </xf>
    <xf numFmtId="0" fontId="33" fillId="0" borderId="0" xfId="0" applyFont="1" applyFill="1"/>
    <xf numFmtId="0" fontId="3" fillId="2" borderId="24" xfId="0" applyFont="1" applyFill="1" applyBorder="1" applyAlignment="1">
      <alignment horizontal="justify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5" fillId="2" borderId="57" xfId="2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justify" vertical="center" wrapText="1"/>
    </xf>
    <xf numFmtId="0" fontId="16" fillId="2" borderId="68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49" fontId="3" fillId="2" borderId="31" xfId="0" applyNumberFormat="1" applyFont="1" applyFill="1" applyBorder="1" applyAlignment="1">
      <alignment horizontal="center" vertical="center" wrapText="1"/>
    </xf>
    <xf numFmtId="0" fontId="32" fillId="2" borderId="31" xfId="0" applyFont="1" applyFill="1" applyBorder="1" applyAlignment="1">
      <alignment horizontal="justify" vertical="center" wrapText="1"/>
    </xf>
    <xf numFmtId="168" fontId="3" fillId="2" borderId="31" xfId="0" applyNumberFormat="1" applyFont="1" applyFill="1" applyBorder="1" applyAlignment="1">
      <alignment horizontal="center" vertical="center" wrapText="1"/>
    </xf>
    <xf numFmtId="14" fontId="3" fillId="2" borderId="31" xfId="0" applyNumberFormat="1" applyFont="1" applyFill="1" applyBorder="1" applyAlignment="1">
      <alignment horizontal="center" vertical="center" wrapText="1"/>
    </xf>
    <xf numFmtId="44" fontId="21" fillId="2" borderId="31" xfId="1" applyNumberFormat="1" applyFont="1" applyFill="1" applyBorder="1" applyAlignment="1">
      <alignment horizontal="center" vertical="center" wrapText="1"/>
    </xf>
    <xf numFmtId="44" fontId="16" fillId="2" borderId="31" xfId="1" applyNumberFormat="1" applyFont="1" applyFill="1" applyBorder="1" applyAlignment="1">
      <alignment horizontal="center" vertical="center" wrapText="1"/>
    </xf>
    <xf numFmtId="44" fontId="3" fillId="2" borderId="31" xfId="1" applyNumberFormat="1" applyFont="1" applyFill="1" applyBorder="1" applyAlignment="1">
      <alignment horizontal="center" vertical="center" wrapText="1"/>
    </xf>
    <xf numFmtId="165" fontId="27" fillId="2" borderId="31" xfId="2" applyNumberFormat="1" applyFont="1" applyFill="1" applyBorder="1" applyAlignment="1">
      <alignment horizontal="center" vertical="center"/>
    </xf>
    <xf numFmtId="0" fontId="21" fillId="2" borderId="35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justify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5" fillId="2" borderId="69" xfId="2" applyFont="1" applyFill="1" applyBorder="1" applyAlignment="1">
      <alignment horizontal="center" vertical="center" wrapText="1"/>
    </xf>
    <xf numFmtId="0" fontId="7" fillId="2" borderId="70" xfId="0" applyFont="1" applyFill="1" applyBorder="1" applyAlignment="1">
      <alignment horizontal="center" vertical="center" wrapText="1"/>
    </xf>
    <xf numFmtId="44" fontId="3" fillId="2" borderId="38" xfId="1" applyNumberFormat="1" applyFont="1" applyFill="1" applyBorder="1" applyAlignment="1">
      <alignment horizontal="center" vertical="center"/>
    </xf>
    <xf numFmtId="166" fontId="27" fillId="2" borderId="71" xfId="2" applyNumberFormat="1" applyFont="1" applyFill="1" applyBorder="1" applyAlignment="1">
      <alignment horizontal="center" vertical="center"/>
    </xf>
    <xf numFmtId="166" fontId="21" fillId="2" borderId="7" xfId="1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166" fontId="3" fillId="2" borderId="5" xfId="1" applyNumberFormat="1" applyFont="1" applyFill="1" applyBorder="1" applyAlignment="1">
      <alignment horizontal="center" vertical="center"/>
    </xf>
    <xf numFmtId="0" fontId="5" fillId="2" borderId="72" xfId="2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 vertical="center" wrapText="1"/>
    </xf>
    <xf numFmtId="44" fontId="3" fillId="2" borderId="55" xfId="1" applyNumberFormat="1" applyFont="1" applyFill="1" applyBorder="1" applyAlignment="1">
      <alignment horizontal="center" vertical="center"/>
    </xf>
    <xf numFmtId="166" fontId="27" fillId="2" borderId="73" xfId="2" applyNumberFormat="1" applyFont="1" applyFill="1" applyBorder="1" applyAlignment="1">
      <alignment horizontal="center" vertical="center"/>
    </xf>
    <xf numFmtId="0" fontId="21" fillId="2" borderId="7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vertical="center"/>
    </xf>
    <xf numFmtId="0" fontId="3" fillId="2" borderId="23" xfId="0" applyFont="1" applyFill="1" applyBorder="1" applyAlignment="1">
      <alignment horizontal="center" vertical="center" wrapText="1"/>
    </xf>
    <xf numFmtId="0" fontId="5" fillId="2" borderId="75" xfId="2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vertical="center"/>
    </xf>
    <xf numFmtId="167" fontId="3" fillId="2" borderId="12" xfId="0" applyNumberFormat="1" applyFont="1" applyFill="1" applyBorder="1" applyAlignment="1">
      <alignment horizontal="center" vertical="center" wrapText="1"/>
    </xf>
    <xf numFmtId="0" fontId="3" fillId="2" borderId="7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justify" vertical="center" wrapText="1"/>
    </xf>
    <xf numFmtId="10" fontId="21" fillId="2" borderId="5" xfId="0" applyNumberFormat="1" applyFont="1" applyFill="1" applyBorder="1" applyAlignment="1">
      <alignment horizontal="center" vertical="center"/>
    </xf>
    <xf numFmtId="0" fontId="27" fillId="2" borderId="5" xfId="2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31" fillId="2" borderId="24" xfId="0" applyFont="1" applyFill="1" applyBorder="1" applyAlignment="1">
      <alignment horizontal="justify" vertical="center" wrapText="1"/>
    </xf>
    <xf numFmtId="10" fontId="21" fillId="2" borderId="24" xfId="0" applyNumberFormat="1" applyFont="1" applyFill="1" applyBorder="1" applyAlignment="1">
      <alignment horizontal="center" vertical="center"/>
    </xf>
    <xf numFmtId="0" fontId="27" fillId="2" borderId="24" xfId="2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/>
    </xf>
    <xf numFmtId="0" fontId="5" fillId="2" borderId="78" xfId="2" applyFont="1" applyFill="1" applyBorder="1" applyAlignment="1">
      <alignment horizontal="center" vertical="center"/>
    </xf>
    <xf numFmtId="0" fontId="3" fillId="2" borderId="79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31" fillId="2" borderId="32" xfId="0" applyFont="1" applyFill="1" applyBorder="1" applyAlignment="1">
      <alignment horizontal="justify" vertical="center" wrapText="1"/>
    </xf>
    <xf numFmtId="10" fontId="21" fillId="2" borderId="32" xfId="0" applyNumberFormat="1" applyFont="1" applyFill="1" applyBorder="1" applyAlignment="1">
      <alignment horizontal="center" vertical="center"/>
    </xf>
    <xf numFmtId="14" fontId="21" fillId="2" borderId="32" xfId="0" applyNumberFormat="1" applyFont="1" applyFill="1" applyBorder="1" applyAlignment="1">
      <alignment horizontal="center" vertical="center"/>
    </xf>
    <xf numFmtId="166" fontId="3" fillId="2" borderId="32" xfId="0" applyNumberFormat="1" applyFont="1" applyFill="1" applyBorder="1" applyAlignment="1">
      <alignment horizontal="center" vertical="center"/>
    </xf>
    <xf numFmtId="44" fontId="21" fillId="2" borderId="32" xfId="1" applyNumberFormat="1" applyFont="1" applyFill="1" applyBorder="1" applyAlignment="1">
      <alignment horizontal="center" vertical="center"/>
    </xf>
    <xf numFmtId="0" fontId="27" fillId="2" borderId="32" xfId="2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/>
    </xf>
    <xf numFmtId="0" fontId="5" fillId="2" borderId="80" xfId="2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49" fontId="21" fillId="2" borderId="38" xfId="0" applyNumberFormat="1" applyFont="1" applyFill="1" applyBorder="1" applyAlignment="1">
      <alignment horizontal="center" vertical="center" wrapText="1"/>
    </xf>
    <xf numFmtId="10" fontId="21" fillId="2" borderId="38" xfId="0" applyNumberFormat="1" applyFont="1" applyFill="1" applyBorder="1" applyAlignment="1">
      <alignment horizontal="center" vertical="center"/>
    </xf>
    <xf numFmtId="3" fontId="21" fillId="2" borderId="38" xfId="1" applyNumberFormat="1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169" fontId="3" fillId="2" borderId="5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49" fontId="21" fillId="2" borderId="55" xfId="0" applyNumberFormat="1" applyFont="1" applyFill="1" applyBorder="1" applyAlignment="1">
      <alignment horizontal="center" vertical="center" wrapText="1"/>
    </xf>
    <xf numFmtId="10" fontId="21" fillId="2" borderId="55" xfId="0" applyNumberFormat="1" applyFont="1" applyFill="1" applyBorder="1" applyAlignment="1">
      <alignment horizontal="center" vertical="center"/>
    </xf>
    <xf numFmtId="3" fontId="21" fillId="2" borderId="55" xfId="1" applyNumberFormat="1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7" fillId="2" borderId="24" xfId="0" applyFont="1" applyFill="1" applyBorder="1"/>
    <xf numFmtId="0" fontId="21" fillId="2" borderId="24" xfId="0" applyFont="1" applyFill="1" applyBorder="1" applyAlignment="1">
      <alignment horizontal="center"/>
    </xf>
    <xf numFmtId="0" fontId="35" fillId="2" borderId="81" xfId="0" applyFont="1" applyFill="1" applyBorder="1" applyAlignment="1">
      <alignment vertical="center" wrapText="1"/>
    </xf>
    <xf numFmtId="0" fontId="3" fillId="2" borderId="82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49" fontId="21" fillId="2" borderId="62" xfId="0" applyNumberFormat="1" applyFont="1" applyFill="1" applyBorder="1" applyAlignment="1">
      <alignment horizontal="center" vertical="center" wrapText="1"/>
    </xf>
    <xf numFmtId="10" fontId="21" fillId="2" borderId="62" xfId="0" applyNumberFormat="1" applyFont="1" applyFill="1" applyBorder="1" applyAlignment="1">
      <alignment horizontal="center" vertical="center"/>
    </xf>
    <xf numFmtId="3" fontId="21" fillId="2" borderId="62" xfId="1" applyNumberFormat="1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vertical="center" wrapText="1"/>
    </xf>
    <xf numFmtId="0" fontId="3" fillId="2" borderId="63" xfId="0" applyFont="1" applyFill="1" applyBorder="1" applyAlignment="1">
      <alignment horizontal="center" vertical="center" wrapText="1"/>
    </xf>
    <xf numFmtId="0" fontId="5" fillId="2" borderId="83" xfId="2" applyFont="1" applyFill="1" applyBorder="1" applyAlignment="1">
      <alignment horizontal="center" vertical="center"/>
    </xf>
    <xf numFmtId="0" fontId="29" fillId="2" borderId="38" xfId="0" applyFont="1" applyFill="1" applyBorder="1" applyAlignment="1">
      <alignment horizontal="justify" vertical="center" wrapText="1"/>
    </xf>
    <xf numFmtId="10" fontId="21" fillId="2" borderId="38" xfId="0" applyNumberFormat="1" applyFont="1" applyFill="1" applyBorder="1" applyAlignment="1">
      <alignment horizontal="center" vertical="center" wrapText="1"/>
    </xf>
    <xf numFmtId="44" fontId="28" fillId="2" borderId="38" xfId="1" applyNumberFormat="1" applyFont="1" applyFill="1" applyBorder="1" applyAlignment="1">
      <alignment horizontal="center" vertical="center"/>
    </xf>
    <xf numFmtId="0" fontId="3" fillId="2" borderId="18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vertical="center" wrapText="1"/>
    </xf>
    <xf numFmtId="0" fontId="5" fillId="2" borderId="40" xfId="2" applyFont="1" applyFill="1" applyBorder="1" applyAlignment="1">
      <alignment horizontal="center" vertical="center"/>
    </xf>
    <xf numFmtId="0" fontId="29" fillId="2" borderId="55" xfId="0" applyFont="1" applyFill="1" applyBorder="1" applyAlignment="1">
      <alignment horizontal="justify" vertical="center" wrapText="1"/>
    </xf>
    <xf numFmtId="10" fontId="21" fillId="2" borderId="55" xfId="0" applyNumberFormat="1" applyFont="1" applyFill="1" applyBorder="1" applyAlignment="1">
      <alignment horizontal="center" vertical="center" wrapText="1"/>
    </xf>
    <xf numFmtId="166" fontId="3" fillId="2" borderId="43" xfId="0" applyNumberFormat="1" applyFont="1" applyFill="1" applyBorder="1" applyAlignment="1">
      <alignment horizontal="center" vertical="center"/>
    </xf>
    <xf numFmtId="44" fontId="28" fillId="2" borderId="55" xfId="1" applyNumberFormat="1" applyFont="1" applyFill="1" applyBorder="1" applyAlignment="1">
      <alignment horizontal="center" vertical="center"/>
    </xf>
    <xf numFmtId="0" fontId="3" fillId="2" borderId="26" xfId="2" applyFont="1" applyFill="1" applyBorder="1" applyAlignment="1">
      <alignment horizontal="center" vertical="center"/>
    </xf>
    <xf numFmtId="0" fontId="5" fillId="2" borderId="24" xfId="2" applyFont="1" applyFill="1" applyBorder="1" applyAlignment="1">
      <alignment vertical="center" wrapText="1"/>
    </xf>
    <xf numFmtId="0" fontId="5" fillId="2" borderId="84" xfId="2" applyFont="1" applyFill="1" applyBorder="1" applyAlignment="1">
      <alignment horizontal="center" vertical="center"/>
    </xf>
    <xf numFmtId="0" fontId="3" fillId="2" borderId="24" xfId="2" applyFont="1" applyFill="1" applyBorder="1" applyAlignment="1">
      <alignment vertical="center" wrapText="1"/>
    </xf>
    <xf numFmtId="0" fontId="29" fillId="2" borderId="62" xfId="0" applyFont="1" applyFill="1" applyBorder="1" applyAlignment="1">
      <alignment horizontal="justify" vertical="center" wrapText="1"/>
    </xf>
    <xf numFmtId="10" fontId="21" fillId="2" borderId="62" xfId="0" applyNumberFormat="1" applyFont="1" applyFill="1" applyBorder="1" applyAlignment="1">
      <alignment horizontal="center" vertical="center" wrapText="1"/>
    </xf>
    <xf numFmtId="166" fontId="3" fillId="2" borderId="34" xfId="0" applyNumberFormat="1" applyFont="1" applyFill="1" applyBorder="1" applyAlignment="1">
      <alignment horizontal="center" vertical="center"/>
    </xf>
    <xf numFmtId="44" fontId="28" fillId="2" borderId="62" xfId="1" applyNumberFormat="1" applyFont="1" applyFill="1" applyBorder="1" applyAlignment="1">
      <alignment horizontal="center" vertical="center"/>
    </xf>
    <xf numFmtId="0" fontId="3" fillId="2" borderId="34" xfId="2" applyFont="1" applyFill="1" applyBorder="1" applyAlignment="1">
      <alignment horizontal="center" vertical="center"/>
    </xf>
    <xf numFmtId="0" fontId="5" fillId="2" borderId="32" xfId="2" applyFont="1" applyFill="1" applyBorder="1" applyAlignment="1">
      <alignment vertical="center" wrapText="1"/>
    </xf>
    <xf numFmtId="0" fontId="5" fillId="2" borderId="69" xfId="2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 wrapText="1"/>
    </xf>
    <xf numFmtId="49" fontId="21" fillId="2" borderId="16" xfId="0" applyNumberFormat="1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vertical="center" wrapText="1"/>
    </xf>
    <xf numFmtId="0" fontId="7" fillId="2" borderId="58" xfId="0" applyFont="1" applyFill="1" applyBorder="1" applyAlignment="1">
      <alignment horizontal="center" vertical="center" wrapText="1"/>
    </xf>
    <xf numFmtId="49" fontId="21" fillId="2" borderId="23" xfId="0" applyNumberFormat="1" applyFont="1" applyFill="1" applyBorder="1" applyAlignment="1">
      <alignment horizontal="center" vertical="center" wrapText="1"/>
    </xf>
    <xf numFmtId="168" fontId="21" fillId="2" borderId="43" xfId="0" applyNumberFormat="1" applyFont="1" applyFill="1" applyBorder="1" applyAlignment="1">
      <alignment horizontal="center" vertical="center" wrapText="1"/>
    </xf>
    <xf numFmtId="14" fontId="21" fillId="2" borderId="43" xfId="0" applyNumberFormat="1" applyFont="1" applyFill="1" applyBorder="1" applyAlignment="1">
      <alignment horizontal="center" vertical="center"/>
    </xf>
    <xf numFmtId="0" fontId="21" fillId="2" borderId="55" xfId="0" applyFont="1" applyFill="1" applyBorder="1" applyAlignment="1">
      <alignment horizontal="center" vertical="center"/>
    </xf>
    <xf numFmtId="0" fontId="21" fillId="2" borderId="85" xfId="0" applyFont="1" applyFill="1" applyBorder="1" applyAlignment="1">
      <alignment horizontal="center" vertical="center"/>
    </xf>
    <xf numFmtId="169" fontId="3" fillId="2" borderId="85" xfId="0" applyNumberFormat="1" applyFont="1" applyFill="1" applyBorder="1" applyAlignment="1">
      <alignment horizontal="center" vertical="center"/>
    </xf>
    <xf numFmtId="169" fontId="3" fillId="2" borderId="27" xfId="0" applyNumberFormat="1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49" fontId="21" fillId="2" borderId="46" xfId="0" applyNumberFormat="1" applyFont="1" applyFill="1" applyBorder="1" applyAlignment="1">
      <alignment horizontal="center" vertical="center" wrapText="1"/>
    </xf>
    <xf numFmtId="44" fontId="21" fillId="2" borderId="43" xfId="1" applyNumberFormat="1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 wrapText="1"/>
    </xf>
    <xf numFmtId="169" fontId="3" fillId="2" borderId="36" xfId="0" applyNumberFormat="1" applyFont="1" applyFill="1" applyBorder="1" applyAlignment="1">
      <alignment horizontal="center" vertical="center"/>
    </xf>
    <xf numFmtId="0" fontId="5" fillId="2" borderId="45" xfId="2" applyFont="1" applyFill="1" applyBorder="1" applyAlignment="1">
      <alignment horizontal="center" vertical="center"/>
    </xf>
    <xf numFmtId="0" fontId="31" fillId="2" borderId="18" xfId="0" applyFont="1" applyFill="1" applyBorder="1" applyAlignment="1">
      <alignment horizontal="justify" vertical="center" wrapText="1"/>
    </xf>
    <xf numFmtId="10" fontId="21" fillId="2" borderId="18" xfId="0" applyNumberFormat="1" applyFont="1" applyFill="1" applyBorder="1" applyAlignment="1">
      <alignment horizontal="center" vertical="center" wrapText="1"/>
    </xf>
    <xf numFmtId="14" fontId="21" fillId="2" borderId="1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44" fontId="28" fillId="2" borderId="18" xfId="1" applyNumberFormat="1" applyFont="1" applyFill="1" applyBorder="1" applyAlignment="1">
      <alignment horizontal="center" vertical="center"/>
    </xf>
    <xf numFmtId="44" fontId="3" fillId="2" borderId="18" xfId="1" applyNumberFormat="1" applyFont="1" applyFill="1" applyBorder="1" applyAlignment="1">
      <alignment horizontal="center" vertical="center"/>
    </xf>
    <xf numFmtId="1" fontId="21" fillId="2" borderId="38" xfId="1" applyNumberFormat="1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 wrapText="1"/>
    </xf>
    <xf numFmtId="169" fontId="3" fillId="2" borderId="39" xfId="0" applyNumberFormat="1" applyFont="1" applyFill="1" applyBorder="1" applyAlignment="1">
      <alignment horizontal="center" vertical="center" wrapText="1"/>
    </xf>
    <xf numFmtId="0" fontId="31" fillId="2" borderId="26" xfId="0" applyFont="1" applyFill="1" applyBorder="1" applyAlignment="1">
      <alignment horizontal="justify" vertical="center" wrapText="1"/>
    </xf>
    <xf numFmtId="10" fontId="21" fillId="2" borderId="26" xfId="0" applyNumberFormat="1" applyFont="1" applyFill="1" applyBorder="1" applyAlignment="1">
      <alignment horizontal="center" vertical="center" wrapText="1"/>
    </xf>
    <xf numFmtId="14" fontId="21" fillId="2" borderId="86" xfId="0" applyNumberFormat="1" applyFont="1" applyFill="1" applyBorder="1" applyAlignment="1">
      <alignment horizontal="center" vertical="center"/>
    </xf>
    <xf numFmtId="166" fontId="3" fillId="2" borderId="26" xfId="0" applyNumberFormat="1" applyFont="1" applyFill="1" applyBorder="1" applyAlignment="1">
      <alignment horizontal="center" vertical="center"/>
    </xf>
    <xf numFmtId="44" fontId="28" fillId="2" borderId="26" xfId="1" applyNumberFormat="1" applyFont="1" applyFill="1" applyBorder="1" applyAlignment="1">
      <alignment horizontal="center" vertical="center"/>
    </xf>
    <xf numFmtId="44" fontId="3" fillId="2" borderId="26" xfId="1" applyNumberFormat="1" applyFont="1" applyFill="1" applyBorder="1" applyAlignment="1">
      <alignment horizontal="center" vertical="center"/>
    </xf>
    <xf numFmtId="1" fontId="21" fillId="2" borderId="55" xfId="1" applyNumberFormat="1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1" fillId="2" borderId="43" xfId="0" applyFont="1" applyFill="1" applyBorder="1" applyAlignment="1">
      <alignment horizontal="justify" vertical="center" wrapText="1"/>
    </xf>
    <xf numFmtId="10" fontId="21" fillId="2" borderId="43" xfId="0" applyNumberFormat="1" applyFont="1" applyFill="1" applyBorder="1" applyAlignment="1">
      <alignment horizontal="center" vertical="center" wrapText="1"/>
    </xf>
    <xf numFmtId="44" fontId="28" fillId="2" borderId="43" xfId="1" applyNumberFormat="1" applyFont="1" applyFill="1" applyBorder="1" applyAlignment="1">
      <alignment horizontal="center" vertical="center"/>
    </xf>
    <xf numFmtId="44" fontId="3" fillId="2" borderId="43" xfId="1" applyNumberFormat="1" applyFont="1" applyFill="1" applyBorder="1" applyAlignment="1">
      <alignment horizontal="center" vertical="center"/>
    </xf>
    <xf numFmtId="0" fontId="21" fillId="2" borderId="87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 wrapText="1"/>
    </xf>
    <xf numFmtId="49" fontId="21" fillId="2" borderId="30" xfId="0" applyNumberFormat="1" applyFont="1" applyFill="1" applyBorder="1" applyAlignment="1">
      <alignment horizontal="center" vertical="center" wrapText="1"/>
    </xf>
    <xf numFmtId="0" fontId="31" fillId="2" borderId="34" xfId="0" applyFont="1" applyFill="1" applyBorder="1" applyAlignment="1">
      <alignment horizontal="justify" vertical="center" wrapText="1"/>
    </xf>
    <xf numFmtId="10" fontId="21" fillId="2" borderId="34" xfId="0" applyNumberFormat="1" applyFont="1" applyFill="1" applyBorder="1" applyAlignment="1">
      <alignment horizontal="center" vertical="center" wrapText="1"/>
    </xf>
    <xf numFmtId="44" fontId="28" fillId="2" borderId="34" xfId="1" applyNumberFormat="1" applyFont="1" applyFill="1" applyBorder="1" applyAlignment="1">
      <alignment horizontal="center" vertical="center"/>
    </xf>
    <xf numFmtId="44" fontId="3" fillId="2" borderId="34" xfId="1" applyNumberFormat="1" applyFont="1" applyFill="1" applyBorder="1" applyAlignment="1">
      <alignment horizontal="center" vertical="center"/>
    </xf>
    <xf numFmtId="1" fontId="21" fillId="2" borderId="62" xfId="1" applyNumberFormat="1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left" vertical="center" wrapText="1"/>
    </xf>
    <xf numFmtId="0" fontId="35" fillId="2" borderId="32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169" fontId="3" fillId="2" borderId="18" xfId="0" applyNumberFormat="1" applyFont="1" applyFill="1" applyBorder="1" applyAlignment="1">
      <alignment horizontal="center" vertical="center" wrapText="1"/>
    </xf>
    <xf numFmtId="14" fontId="21" fillId="2" borderId="26" xfId="0" applyNumberFormat="1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 wrapText="1"/>
    </xf>
    <xf numFmtId="0" fontId="5" fillId="2" borderId="81" xfId="2" applyFont="1" applyFill="1" applyBorder="1" applyAlignment="1">
      <alignment vertical="center" wrapText="1"/>
    </xf>
    <xf numFmtId="169" fontId="3" fillId="2" borderId="26" xfId="0" applyNumberFormat="1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 wrapText="1"/>
    </xf>
    <xf numFmtId="14" fontId="21" fillId="2" borderId="34" xfId="0" applyNumberFormat="1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 wrapText="1"/>
    </xf>
    <xf numFmtId="0" fontId="5" fillId="2" borderId="31" xfId="2" applyFont="1" applyFill="1" applyBorder="1" applyAlignment="1">
      <alignment vertical="center" wrapText="1"/>
    </xf>
    <xf numFmtId="169" fontId="3" fillId="2" borderId="34" xfId="0" applyNumberFormat="1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/>
    </xf>
    <xf numFmtId="0" fontId="5" fillId="2" borderId="81" xfId="2" applyFont="1" applyFill="1" applyBorder="1" applyAlignment="1">
      <alignment horizontal="justify" vertical="center" wrapText="1"/>
    </xf>
    <xf numFmtId="49" fontId="21" fillId="2" borderId="53" xfId="0" applyNumberFormat="1" applyFont="1" applyFill="1" applyBorder="1" applyAlignment="1">
      <alignment horizontal="center" vertical="center" wrapText="1"/>
    </xf>
    <xf numFmtId="0" fontId="21" fillId="2" borderId="73" xfId="0" applyFont="1" applyFill="1" applyBorder="1" applyAlignment="1">
      <alignment horizontal="center" vertical="center"/>
    </xf>
    <xf numFmtId="0" fontId="21" fillId="2" borderId="81" xfId="0" applyFont="1" applyFill="1" applyBorder="1" applyAlignment="1">
      <alignment horizontal="center" vertical="center"/>
    </xf>
    <xf numFmtId="0" fontId="30" fillId="2" borderId="81" xfId="2" applyFont="1" applyFill="1" applyBorder="1" applyAlignment="1">
      <alignment vertical="center" wrapText="1"/>
    </xf>
    <xf numFmtId="0" fontId="30" fillId="2" borderId="24" xfId="2" applyFont="1" applyFill="1" applyBorder="1" applyAlignment="1">
      <alignment vertical="center" wrapText="1"/>
    </xf>
    <xf numFmtId="169" fontId="3" fillId="2" borderId="88" xfId="0" applyNumberFormat="1" applyFont="1" applyFill="1" applyBorder="1" applyAlignment="1">
      <alignment horizontal="center" vertical="center"/>
    </xf>
    <xf numFmtId="0" fontId="30" fillId="2" borderId="0" xfId="2" applyFont="1" applyFill="1" applyAlignment="1">
      <alignment vertical="center"/>
    </xf>
    <xf numFmtId="0" fontId="21" fillId="2" borderId="89" xfId="0" applyFont="1" applyFill="1" applyBorder="1" applyAlignment="1">
      <alignment horizontal="center" vertical="center" wrapText="1"/>
    </xf>
    <xf numFmtId="0" fontId="21" fillId="2" borderId="90" xfId="0" applyFont="1" applyFill="1" applyBorder="1" applyAlignment="1">
      <alignment horizontal="center" vertical="center" wrapText="1"/>
    </xf>
    <xf numFmtId="14" fontId="21" fillId="2" borderId="16" xfId="0" applyNumberFormat="1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69" fontId="3" fillId="2" borderId="38" xfId="0" applyNumberFormat="1" applyFont="1" applyFill="1" applyBorder="1" applyAlignment="1">
      <alignment horizontal="center" vertical="center"/>
    </xf>
    <xf numFmtId="14" fontId="21" fillId="2" borderId="23" xfId="0" applyNumberFormat="1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169" fontId="3" fillId="2" borderId="24" xfId="0" applyNumberFormat="1" applyFont="1" applyFill="1" applyBorder="1" applyAlignment="1">
      <alignment horizontal="center" vertical="center"/>
    </xf>
    <xf numFmtId="0" fontId="5" fillId="2" borderId="91" xfId="2" applyFont="1" applyFill="1" applyBorder="1" applyAlignment="1">
      <alignment horizontal="center" vertical="center"/>
    </xf>
    <xf numFmtId="14" fontId="21" fillId="2" borderId="46" xfId="0" applyNumberFormat="1" applyFont="1" applyFill="1" applyBorder="1" applyAlignment="1">
      <alignment horizontal="center" vertical="center" wrapText="1"/>
    </xf>
    <xf numFmtId="0" fontId="21" fillId="2" borderId="46" xfId="0" applyFont="1" applyFill="1" applyBorder="1" applyAlignment="1">
      <alignment horizontal="center" vertical="center"/>
    </xf>
    <xf numFmtId="169" fontId="3" fillId="2" borderId="86" xfId="0" applyNumberFormat="1" applyFont="1" applyFill="1" applyBorder="1" applyAlignment="1">
      <alignment horizontal="center" vertical="center"/>
    </xf>
    <xf numFmtId="0" fontId="5" fillId="2" borderId="92" xfId="2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49" fontId="21" fillId="2" borderId="48" xfId="0" applyNumberFormat="1" applyFont="1" applyFill="1" applyBorder="1" applyAlignment="1">
      <alignment horizontal="center" vertical="center" wrapText="1"/>
    </xf>
    <xf numFmtId="0" fontId="29" fillId="2" borderId="18" xfId="0" applyFont="1" applyFill="1" applyBorder="1" applyAlignment="1">
      <alignment horizontal="justify" vertical="center" wrapText="1"/>
    </xf>
    <xf numFmtId="168" fontId="3" fillId="2" borderId="38" xfId="0" applyNumberFormat="1" applyFont="1" applyFill="1" applyBorder="1" applyAlignment="1">
      <alignment horizontal="center" vertical="center" wrapText="1"/>
    </xf>
    <xf numFmtId="166" fontId="3" fillId="2" borderId="38" xfId="0" applyNumberFormat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justify" vertical="center" wrapText="1"/>
    </xf>
    <xf numFmtId="169" fontId="3" fillId="2" borderId="93" xfId="0" applyNumberFormat="1" applyFont="1" applyFill="1" applyBorder="1" applyAlignment="1">
      <alignment horizontal="center" vertical="center"/>
    </xf>
    <xf numFmtId="0" fontId="3" fillId="2" borderId="94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29" fillId="2" borderId="86" xfId="0" applyFont="1" applyFill="1" applyBorder="1" applyAlignment="1">
      <alignment horizontal="justify" vertical="center" wrapText="1"/>
    </xf>
    <xf numFmtId="168" fontId="3" fillId="2" borderId="55" xfId="0" applyNumberFormat="1" applyFont="1" applyFill="1" applyBorder="1" applyAlignment="1">
      <alignment horizontal="center" vertical="center" wrapText="1"/>
    </xf>
    <xf numFmtId="166" fontId="3" fillId="2" borderId="55" xfId="0" applyNumberFormat="1" applyFont="1" applyFill="1" applyBorder="1" applyAlignment="1">
      <alignment horizontal="center" vertical="center" wrapText="1"/>
    </xf>
    <xf numFmtId="44" fontId="21" fillId="2" borderId="86" xfId="1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 wrapText="1"/>
    </xf>
    <xf numFmtId="0" fontId="29" fillId="2" borderId="26" xfId="0" applyFont="1" applyFill="1" applyBorder="1" applyAlignment="1">
      <alignment horizontal="justify" vertical="center" wrapText="1"/>
    </xf>
    <xf numFmtId="166" fontId="3" fillId="2" borderId="43" xfId="0" applyNumberFormat="1" applyFont="1" applyFill="1" applyBorder="1" applyAlignment="1">
      <alignment horizontal="center" vertical="center" wrapText="1"/>
    </xf>
    <xf numFmtId="0" fontId="5" fillId="2" borderId="81" xfId="2" applyFont="1" applyFill="1" applyBorder="1" applyAlignment="1">
      <alignment horizontal="justify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9" fillId="2" borderId="34" xfId="0" applyFont="1" applyFill="1" applyBorder="1" applyAlignment="1">
      <alignment horizontal="justify" vertical="center" wrapText="1"/>
    </xf>
    <xf numFmtId="168" fontId="3" fillId="2" borderId="62" xfId="0" applyNumberFormat="1" applyFont="1" applyFill="1" applyBorder="1" applyAlignment="1">
      <alignment horizontal="center" vertical="center" wrapText="1"/>
    </xf>
    <xf numFmtId="0" fontId="21" fillId="2" borderId="62" xfId="0" applyFont="1" applyFill="1" applyBorder="1" applyAlignment="1">
      <alignment horizontal="center" vertical="center"/>
    </xf>
    <xf numFmtId="0" fontId="5" fillId="2" borderId="31" xfId="2" applyFont="1" applyFill="1" applyBorder="1" applyAlignment="1">
      <alignment horizontal="justify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16" fillId="2" borderId="70" xfId="0" applyFont="1" applyFill="1" applyBorder="1" applyAlignment="1">
      <alignment horizontal="center" vertical="center" wrapText="1"/>
    </xf>
    <xf numFmtId="0" fontId="5" fillId="2" borderId="19" xfId="2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justify" vertical="center" wrapText="1"/>
    </xf>
    <xf numFmtId="168" fontId="3" fillId="2" borderId="6" xfId="0" applyNumberFormat="1" applyFont="1" applyFill="1" applyBorder="1" applyAlignment="1">
      <alignment horizontal="center" vertical="center" wrapText="1"/>
    </xf>
    <xf numFmtId="14" fontId="3" fillId="2" borderId="6" xfId="0" applyNumberFormat="1" applyFont="1" applyFill="1" applyBorder="1" applyAlignment="1">
      <alignment horizontal="center" vertical="center" wrapText="1"/>
    </xf>
    <xf numFmtId="166" fontId="3" fillId="2" borderId="6" xfId="0" applyNumberFormat="1" applyFont="1" applyFill="1" applyBorder="1" applyAlignment="1">
      <alignment horizontal="center" vertical="center" wrapText="1"/>
    </xf>
    <xf numFmtId="44" fontId="21" fillId="2" borderId="6" xfId="1" applyNumberFormat="1" applyFont="1" applyFill="1" applyBorder="1" applyAlignment="1">
      <alignment horizontal="center" vertical="center"/>
    </xf>
    <xf numFmtId="171" fontId="21" fillId="2" borderId="6" xfId="1" applyNumberFormat="1" applyFont="1" applyFill="1" applyBorder="1" applyAlignment="1">
      <alignment horizontal="center" vertical="center"/>
    </xf>
    <xf numFmtId="44" fontId="21" fillId="2" borderId="5" xfId="1" applyNumberFormat="1" applyFont="1" applyFill="1" applyBorder="1" applyAlignment="1">
      <alignment horizontal="center" vertical="center"/>
    </xf>
    <xf numFmtId="44" fontId="21" fillId="2" borderId="5" xfId="1" applyNumberFormat="1" applyFont="1" applyFill="1" applyBorder="1" applyAlignment="1">
      <alignment horizontal="left" vertical="center" wrapText="1"/>
    </xf>
    <xf numFmtId="0" fontId="30" fillId="2" borderId="52" xfId="2" applyFont="1" applyFill="1" applyBorder="1" applyAlignment="1">
      <alignment horizontal="center" vertical="center"/>
    </xf>
    <xf numFmtId="0" fontId="21" fillId="2" borderId="0" xfId="0" applyFont="1" applyFill="1"/>
    <xf numFmtId="0" fontId="33" fillId="2" borderId="0" xfId="0" applyFont="1" applyFill="1" applyAlignment="1">
      <alignment vertical="center"/>
    </xf>
    <xf numFmtId="0" fontId="5" fillId="2" borderId="0" xfId="2" applyFont="1" applyFill="1" applyBorder="1" applyAlignment="1">
      <alignment vertical="center" wrapText="1"/>
    </xf>
    <xf numFmtId="166" fontId="3" fillId="2" borderId="13" xfId="0" applyNumberFormat="1" applyFont="1" applyFill="1" applyBorder="1" applyAlignment="1">
      <alignment horizontal="center" vertical="center" wrapText="1"/>
    </xf>
    <xf numFmtId="44" fontId="21" fillId="2" borderId="13" xfId="1" applyNumberFormat="1" applyFont="1" applyFill="1" applyBorder="1" applyAlignment="1">
      <alignment horizontal="center" vertical="center"/>
    </xf>
    <xf numFmtId="171" fontId="21" fillId="2" borderId="13" xfId="1" applyNumberFormat="1" applyFont="1" applyFill="1" applyBorder="1" applyAlignment="1">
      <alignment horizontal="center" vertical="center"/>
    </xf>
    <xf numFmtId="44" fontId="21" fillId="2" borderId="81" xfId="1" applyNumberFormat="1" applyFont="1" applyFill="1" applyBorder="1" applyAlignment="1">
      <alignment horizontal="center" vertical="center"/>
    </xf>
    <xf numFmtId="10" fontId="35" fillId="2" borderId="24" xfId="0" applyNumberFormat="1" applyFont="1" applyFill="1" applyBorder="1" applyAlignment="1">
      <alignment horizontal="center" vertical="center" wrapText="1"/>
    </xf>
    <xf numFmtId="0" fontId="21" fillId="2" borderId="57" xfId="0" applyFont="1" applyFill="1" applyBorder="1" applyAlignment="1">
      <alignment horizontal="center" vertical="center"/>
    </xf>
    <xf numFmtId="44" fontId="21" fillId="2" borderId="24" xfId="1" applyNumberFormat="1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justify" vertical="center" wrapText="1"/>
    </xf>
    <xf numFmtId="0" fontId="5" fillId="2" borderId="35" xfId="2" applyFont="1" applyFill="1" applyBorder="1" applyAlignment="1">
      <alignment vertical="center" wrapText="1"/>
    </xf>
    <xf numFmtId="166" fontId="3" fillId="2" borderId="31" xfId="0" applyNumberFormat="1" applyFont="1" applyFill="1" applyBorder="1" applyAlignment="1">
      <alignment horizontal="center" vertical="center" wrapText="1"/>
    </xf>
    <xf numFmtId="44" fontId="21" fillId="2" borderId="31" xfId="1" applyNumberFormat="1" applyFont="1" applyFill="1" applyBorder="1" applyAlignment="1">
      <alignment horizontal="center" vertical="center"/>
    </xf>
    <xf numFmtId="171" fontId="21" fillId="2" borderId="31" xfId="1" applyNumberFormat="1" applyFont="1" applyFill="1" applyBorder="1" applyAlignment="1">
      <alignment horizontal="center" vertical="center"/>
    </xf>
    <xf numFmtId="44" fontId="21" fillId="2" borderId="32" xfId="1" applyNumberFormat="1" applyFont="1" applyFill="1" applyBorder="1" applyAlignment="1">
      <alignment horizontal="center" vertical="center"/>
    </xf>
    <xf numFmtId="0" fontId="21" fillId="2" borderId="65" xfId="0" applyFont="1" applyFill="1" applyBorder="1" applyAlignment="1">
      <alignment horizontal="center" vertical="center"/>
    </xf>
    <xf numFmtId="0" fontId="7" fillId="2" borderId="82" xfId="0" applyFont="1" applyFill="1" applyBorder="1" applyAlignment="1">
      <alignment horizontal="center" vertical="center" wrapText="1"/>
    </xf>
    <xf numFmtId="49" fontId="21" fillId="2" borderId="44" xfId="0" applyNumberFormat="1" applyFont="1" applyFill="1" applyBorder="1" applyAlignment="1">
      <alignment horizontal="center" vertical="center" wrapText="1"/>
    </xf>
    <xf numFmtId="0" fontId="31" fillId="2" borderId="86" xfId="0" applyFont="1" applyFill="1" applyBorder="1" applyAlignment="1">
      <alignment horizontal="justify" vertical="center" wrapText="1"/>
    </xf>
    <xf numFmtId="168" fontId="21" fillId="2" borderId="86" xfId="0" applyNumberFormat="1" applyFont="1" applyFill="1" applyBorder="1" applyAlignment="1">
      <alignment horizontal="center" vertical="center" wrapText="1"/>
    </xf>
    <xf numFmtId="166" fontId="3" fillId="2" borderId="86" xfId="0" applyNumberFormat="1" applyFont="1" applyFill="1" applyBorder="1" applyAlignment="1">
      <alignment horizontal="center" vertical="center"/>
    </xf>
    <xf numFmtId="0" fontId="21" fillId="2" borderId="86" xfId="0" applyFont="1" applyFill="1" applyBorder="1" applyAlignment="1">
      <alignment horizontal="center" vertical="center"/>
    </xf>
    <xf numFmtId="169" fontId="3" fillId="2" borderId="86" xfId="0" applyNumberFormat="1" applyFont="1" applyFill="1" applyBorder="1" applyAlignment="1">
      <alignment horizontal="center" vertical="center" wrapText="1"/>
    </xf>
    <xf numFmtId="168" fontId="21" fillId="2" borderId="26" xfId="0" applyNumberFormat="1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/>
    </xf>
    <xf numFmtId="0" fontId="5" fillId="2" borderId="24" xfId="2" applyFont="1" applyFill="1" applyBorder="1" applyAlignment="1">
      <alignment horizontal="justify" vertical="center" wrapText="1"/>
    </xf>
    <xf numFmtId="168" fontId="21" fillId="2" borderId="34" xfId="0" applyNumberFormat="1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center" vertical="center"/>
    </xf>
    <xf numFmtId="169" fontId="3" fillId="2" borderId="62" xfId="0" applyNumberFormat="1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vertical="center" wrapText="1"/>
    </xf>
    <xf numFmtId="0" fontId="21" fillId="2" borderId="48" xfId="0" applyFont="1" applyFill="1" applyBorder="1" applyAlignment="1">
      <alignment horizontal="center" vertical="center" wrapText="1"/>
    </xf>
    <xf numFmtId="0" fontId="29" fillId="2" borderId="43" xfId="0" applyFont="1" applyFill="1" applyBorder="1" applyAlignment="1">
      <alignment horizontal="justify" vertical="center" wrapText="1"/>
    </xf>
    <xf numFmtId="169" fontId="3" fillId="2" borderId="44" xfId="0" applyNumberFormat="1" applyFont="1" applyFill="1" applyBorder="1" applyAlignment="1">
      <alignment horizontal="center" vertical="center"/>
    </xf>
    <xf numFmtId="49" fontId="21" fillId="2" borderId="6" xfId="0" applyNumberFormat="1" applyFont="1" applyFill="1" applyBorder="1" applyAlignment="1">
      <alignment horizontal="center" vertical="center" wrapText="1"/>
    </xf>
    <xf numFmtId="44" fontId="21" fillId="2" borderId="6" xfId="1" applyNumberFormat="1" applyFont="1" applyFill="1" applyBorder="1" applyAlignment="1">
      <alignment horizontal="center" vertical="center" wrapText="1"/>
    </xf>
    <xf numFmtId="44" fontId="21" fillId="2" borderId="24" xfId="1" applyNumberFormat="1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vertical="center"/>
    </xf>
    <xf numFmtId="0" fontId="7" fillId="2" borderId="44" xfId="0" applyFont="1" applyFill="1" applyBorder="1" applyAlignment="1">
      <alignment horizontal="center" vertical="center"/>
    </xf>
    <xf numFmtId="0" fontId="5" fillId="2" borderId="81" xfId="2" applyFont="1" applyFill="1" applyBorder="1" applyAlignment="1">
      <alignment horizontal="justify" vertical="center"/>
    </xf>
    <xf numFmtId="168" fontId="21" fillId="2" borderId="55" xfId="0" applyNumberFormat="1" applyFont="1" applyFill="1" applyBorder="1" applyAlignment="1">
      <alignment horizontal="center" vertical="center"/>
    </xf>
    <xf numFmtId="0" fontId="35" fillId="2" borderId="81" xfId="0" applyFont="1" applyFill="1" applyBorder="1" applyAlignment="1">
      <alignment horizontal="justify" vertical="center" wrapText="1"/>
    </xf>
    <xf numFmtId="0" fontId="35" fillId="2" borderId="81" xfId="0" applyFont="1" applyFill="1" applyBorder="1" applyAlignment="1">
      <alignment horizontal="center" vertical="center" wrapText="1"/>
    </xf>
    <xf numFmtId="172" fontId="3" fillId="2" borderId="95" xfId="3" applyNumberFormat="1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justify" vertical="center" wrapText="1"/>
    </xf>
    <xf numFmtId="172" fontId="3" fillId="2" borderId="96" xfId="3" applyNumberFormat="1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justify" vertical="center"/>
    </xf>
    <xf numFmtId="172" fontId="3" fillId="2" borderId="97" xfId="3" applyNumberFormat="1" applyFont="1" applyFill="1" applyBorder="1" applyAlignment="1">
      <alignment horizontal="center" vertical="center" wrapText="1"/>
    </xf>
    <xf numFmtId="0" fontId="16" fillId="2" borderId="50" xfId="0" applyFont="1" applyFill="1" applyBorder="1" applyAlignment="1">
      <alignment horizontal="center" vertical="center" wrapText="1"/>
    </xf>
    <xf numFmtId="166" fontId="3" fillId="2" borderId="5" xfId="0" applyNumberFormat="1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0" fontId="16" fillId="2" borderId="58" xfId="0" applyFont="1" applyFill="1" applyBorder="1" applyAlignment="1">
      <alignment horizontal="center" vertical="center" wrapText="1"/>
    </xf>
    <xf numFmtId="166" fontId="3" fillId="2" borderId="24" xfId="0" applyNumberFormat="1" applyFont="1" applyFill="1" applyBorder="1" applyAlignment="1">
      <alignment horizontal="center" vertical="center" wrapText="1"/>
    </xf>
    <xf numFmtId="0" fontId="21" fillId="2" borderId="54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center" vertical="center" wrapText="1"/>
    </xf>
    <xf numFmtId="166" fontId="3" fillId="2" borderId="12" xfId="0" applyNumberFormat="1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justify" vertical="center" wrapText="1"/>
    </xf>
    <xf numFmtId="0" fontId="21" fillId="2" borderId="12" xfId="0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0" fillId="2" borderId="10" xfId="2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/>
    </xf>
    <xf numFmtId="0" fontId="30" fillId="2" borderId="98" xfId="2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168" fontId="21" fillId="2" borderId="32" xfId="0" applyNumberFormat="1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justify" vertical="center" wrapText="1"/>
    </xf>
    <xf numFmtId="49" fontId="3" fillId="2" borderId="32" xfId="0" applyNumberFormat="1" applyFont="1" applyFill="1" applyBorder="1" applyAlignment="1">
      <alignment horizontal="center" vertical="center" wrapText="1"/>
    </xf>
    <xf numFmtId="0" fontId="30" fillId="2" borderId="80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justify" vertical="center" wrapText="1"/>
    </xf>
    <xf numFmtId="49" fontId="21" fillId="2" borderId="0" xfId="0" applyNumberFormat="1" applyFont="1" applyFill="1" applyAlignment="1">
      <alignment horizontal="center" vertical="center" wrapText="1"/>
    </xf>
    <xf numFmtId="0" fontId="31" fillId="2" borderId="0" xfId="0" applyFont="1" applyFill="1" applyAlignment="1">
      <alignment horizontal="justify" vertical="top" wrapText="1"/>
    </xf>
    <xf numFmtId="168" fontId="21" fillId="2" borderId="0" xfId="0" applyNumberFormat="1" applyFont="1" applyFill="1" applyAlignment="1">
      <alignment horizontal="center" vertical="center" wrapText="1"/>
    </xf>
    <xf numFmtId="14" fontId="21" fillId="2" borderId="0" xfId="0" applyNumberFormat="1" applyFont="1" applyFill="1" applyAlignment="1">
      <alignment horizontal="center" vertical="center"/>
    </xf>
    <xf numFmtId="166" fontId="5" fillId="2" borderId="0" xfId="0" applyNumberFormat="1" applyFont="1" applyFill="1" applyAlignment="1">
      <alignment horizontal="center" vertical="center"/>
    </xf>
    <xf numFmtId="44" fontId="21" fillId="2" borderId="0" xfId="1" applyNumberFormat="1" applyFont="1" applyFill="1" applyAlignment="1">
      <alignment horizontal="center" vertical="center"/>
    </xf>
    <xf numFmtId="166" fontId="21" fillId="2" borderId="0" xfId="1" applyNumberFormat="1" applyFont="1" applyFill="1" applyAlignment="1">
      <alignment horizontal="center" vertical="center"/>
    </xf>
    <xf numFmtId="166" fontId="21" fillId="2" borderId="0" xfId="1" applyNumberFormat="1" applyFont="1" applyFill="1" applyAlignment="1">
      <alignment horizontal="center" vertical="center" wrapText="1"/>
    </xf>
    <xf numFmtId="0" fontId="5" fillId="2" borderId="0" xfId="4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1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/>
    <xf numFmtId="44" fontId="21" fillId="2" borderId="0" xfId="1" applyNumberFormat="1" applyFont="1" applyFill="1" applyAlignment="1">
      <alignment horizontal="center"/>
    </xf>
    <xf numFmtId="166" fontId="21" fillId="2" borderId="0" xfId="1" applyNumberFormat="1" applyFont="1" applyFill="1"/>
    <xf numFmtId="166" fontId="21" fillId="2" borderId="0" xfId="1" applyNumberFormat="1" applyFont="1" applyFill="1" applyAlignment="1">
      <alignment wrapText="1"/>
    </xf>
    <xf numFmtId="0" fontId="16" fillId="3" borderId="59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49" fontId="7" fillId="3" borderId="32" xfId="0" applyNumberFormat="1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165" fontId="7" fillId="3" borderId="32" xfId="1" applyNumberFormat="1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49" fontId="7" fillId="3" borderId="32" xfId="1" applyNumberFormat="1" applyFont="1" applyFill="1" applyBorder="1" applyAlignment="1">
      <alignment horizontal="center" vertical="center" wrapText="1"/>
    </xf>
    <xf numFmtId="0" fontId="6" fillId="3" borderId="80" xfId="0" applyFont="1" applyFill="1" applyBorder="1" applyAlignment="1">
      <alignment horizontal="center" vertical="center" wrapText="1"/>
    </xf>
    <xf numFmtId="0" fontId="3" fillId="2" borderId="99" xfId="0" applyFont="1" applyFill="1" applyBorder="1" applyAlignment="1">
      <alignment horizontal="center" vertical="center" wrapText="1"/>
    </xf>
    <xf numFmtId="0" fontId="7" fillId="2" borderId="100" xfId="0" applyFont="1" applyFill="1" applyBorder="1" applyAlignment="1">
      <alignment horizontal="center" vertical="center" wrapText="1"/>
    </xf>
    <xf numFmtId="0" fontId="21" fillId="2" borderId="101" xfId="0" applyFont="1" applyFill="1" applyBorder="1" applyAlignment="1">
      <alignment horizontal="center" vertical="center" wrapText="1"/>
    </xf>
    <xf numFmtId="49" fontId="21" fillId="2" borderId="102" xfId="0" applyNumberFormat="1" applyFont="1" applyFill="1" applyBorder="1" applyAlignment="1">
      <alignment horizontal="center" vertical="center" wrapText="1"/>
    </xf>
    <xf numFmtId="49" fontId="13" fillId="2" borderId="102" xfId="0" applyNumberFormat="1" applyFont="1" applyFill="1" applyBorder="1" applyAlignment="1">
      <alignment horizontal="center" vertical="center" wrapText="1"/>
    </xf>
    <xf numFmtId="0" fontId="29" fillId="2" borderId="103" xfId="0" applyFont="1" applyFill="1" applyBorder="1" applyAlignment="1">
      <alignment horizontal="justify" vertical="center" wrapText="1"/>
    </xf>
    <xf numFmtId="10" fontId="21" fillId="2" borderId="103" xfId="0" applyNumberFormat="1" applyFont="1" applyFill="1" applyBorder="1" applyAlignment="1">
      <alignment horizontal="center" vertical="center" wrapText="1"/>
    </xf>
    <xf numFmtId="14" fontId="21" fillId="2" borderId="103" xfId="0" applyNumberFormat="1" applyFont="1" applyFill="1" applyBorder="1" applyAlignment="1">
      <alignment horizontal="center" vertical="center"/>
    </xf>
    <xf numFmtId="166" fontId="3" fillId="2" borderId="103" xfId="0" applyNumberFormat="1" applyFont="1" applyFill="1" applyBorder="1" applyAlignment="1">
      <alignment horizontal="center" vertical="center"/>
    </xf>
    <xf numFmtId="44" fontId="28" fillId="2" borderId="103" xfId="1" applyNumberFormat="1" applyFont="1" applyFill="1" applyBorder="1" applyAlignment="1">
      <alignment horizontal="center" vertical="center"/>
    </xf>
    <xf numFmtId="44" fontId="3" fillId="2" borderId="103" xfId="1" applyNumberFormat="1" applyFont="1" applyFill="1" applyBorder="1" applyAlignment="1">
      <alignment horizontal="center" vertical="center" wrapText="1"/>
    </xf>
    <xf numFmtId="0" fontId="21" fillId="2" borderId="103" xfId="0" applyFont="1" applyFill="1" applyBorder="1" applyAlignment="1">
      <alignment horizontal="center" vertical="center"/>
    </xf>
    <xf numFmtId="0" fontId="21" fillId="2" borderId="104" xfId="0" applyFont="1" applyFill="1" applyBorder="1" applyAlignment="1">
      <alignment horizontal="center" vertical="center"/>
    </xf>
    <xf numFmtId="0" fontId="31" fillId="2" borderId="101" xfId="0" applyFont="1" applyFill="1" applyBorder="1" applyAlignment="1">
      <alignment horizontal="justify" vertical="center" wrapText="1"/>
    </xf>
    <xf numFmtId="0" fontId="21" fillId="2" borderId="103" xfId="0" applyFont="1" applyFill="1" applyBorder="1" applyAlignment="1">
      <alignment horizontal="center" vertical="center" wrapText="1"/>
    </xf>
    <xf numFmtId="169" fontId="3" fillId="2" borderId="104" xfId="0" applyNumberFormat="1" applyFont="1" applyFill="1" applyBorder="1" applyAlignment="1">
      <alignment horizontal="center" vertical="center" wrapText="1"/>
    </xf>
    <xf numFmtId="0" fontId="3" fillId="2" borderId="105" xfId="4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43" fillId="2" borderId="46" xfId="0" applyFont="1" applyFill="1" applyBorder="1" applyAlignment="1">
      <alignment horizontal="center" vertical="center" wrapText="1"/>
    </xf>
    <xf numFmtId="49" fontId="21" fillId="2" borderId="48" xfId="0" applyNumberFormat="1" applyFont="1" applyFill="1" applyBorder="1" applyAlignment="1">
      <alignment horizontal="center" vertical="center" wrapText="1"/>
    </xf>
    <xf numFmtId="0" fontId="31" fillId="2" borderId="38" xfId="0" applyFont="1" applyFill="1" applyBorder="1" applyAlignment="1">
      <alignment horizontal="justify" vertical="center" wrapText="1"/>
    </xf>
    <xf numFmtId="10" fontId="21" fillId="2" borderId="38" xfId="0" applyNumberFormat="1" applyFont="1" applyFill="1" applyBorder="1" applyAlignment="1">
      <alignment horizontal="center" vertical="center"/>
    </xf>
    <xf numFmtId="14" fontId="21" fillId="2" borderId="38" xfId="0" applyNumberFormat="1" applyFont="1" applyFill="1" applyBorder="1" applyAlignment="1">
      <alignment horizontal="center" vertical="center"/>
    </xf>
    <xf numFmtId="166" fontId="3" fillId="2" borderId="38" xfId="0" applyNumberFormat="1" applyFont="1" applyFill="1" applyBorder="1" applyAlignment="1">
      <alignment horizontal="center" vertical="center"/>
    </xf>
    <xf numFmtId="44" fontId="21" fillId="2" borderId="38" xfId="1" applyNumberFormat="1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/>
    </xf>
    <xf numFmtId="0" fontId="21" fillId="2" borderId="38" xfId="0" applyFont="1" applyFill="1" applyBorder="1" applyAlignment="1">
      <alignment horizontal="left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40" xfId="4" applyFont="1" applyFill="1" applyBorder="1" applyAlignment="1">
      <alignment horizontal="center" vertical="center"/>
    </xf>
    <xf numFmtId="0" fontId="16" fillId="2" borderId="106" xfId="0" applyFont="1" applyFill="1" applyBorder="1" applyAlignment="1">
      <alignment horizontal="center" vertical="center" wrapText="1"/>
    </xf>
    <xf numFmtId="0" fontId="3" fillId="2" borderId="101" xfId="0" applyFont="1" applyFill="1" applyBorder="1" applyAlignment="1">
      <alignment horizontal="center" vertical="center" wrapText="1"/>
    </xf>
    <xf numFmtId="0" fontId="3" fillId="2" borderId="101" xfId="0" applyFont="1" applyFill="1" applyBorder="1" applyAlignment="1">
      <alignment horizontal="justify" vertical="center" wrapText="1"/>
    </xf>
    <xf numFmtId="0" fontId="43" fillId="2" borderId="106" xfId="0" applyFont="1" applyFill="1" applyBorder="1" applyAlignment="1">
      <alignment horizontal="center" vertical="center" wrapText="1"/>
    </xf>
    <xf numFmtId="49" fontId="21" fillId="2" borderId="106" xfId="0" applyNumberFormat="1" applyFont="1" applyFill="1" applyBorder="1" applyAlignment="1">
      <alignment horizontal="center" vertical="center" wrapText="1"/>
    </xf>
    <xf numFmtId="0" fontId="31" fillId="2" borderId="103" xfId="0" applyFont="1" applyFill="1" applyBorder="1" applyAlignment="1">
      <alignment horizontal="justify" vertical="center" wrapText="1"/>
    </xf>
    <xf numFmtId="168" fontId="21" fillId="2" borderId="103" xfId="0" applyNumberFormat="1" applyFont="1" applyFill="1" applyBorder="1" applyAlignment="1">
      <alignment horizontal="center" vertical="center"/>
    </xf>
    <xf numFmtId="44" fontId="21" fillId="2" borderId="103" xfId="1" applyNumberFormat="1" applyFont="1" applyFill="1" applyBorder="1" applyAlignment="1">
      <alignment horizontal="center" vertical="center" wrapText="1"/>
    </xf>
    <xf numFmtId="44" fontId="28" fillId="2" borderId="103" xfId="1" applyNumberFormat="1" applyFont="1" applyFill="1" applyBorder="1" applyAlignment="1">
      <alignment horizontal="center" vertical="center" wrapText="1"/>
    </xf>
    <xf numFmtId="0" fontId="21" fillId="2" borderId="103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justify" vertical="center" wrapText="1"/>
    </xf>
    <xf numFmtId="49" fontId="21" fillId="2" borderId="70" xfId="0" applyNumberFormat="1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justify" vertical="center" wrapText="1"/>
    </xf>
    <xf numFmtId="44" fontId="28" fillId="2" borderId="5" xfId="1" applyNumberFormat="1" applyFont="1" applyFill="1" applyBorder="1" applyAlignment="1">
      <alignment horizontal="center" vertical="center" wrapText="1"/>
    </xf>
    <xf numFmtId="44" fontId="21" fillId="2" borderId="6" xfId="1" applyNumberFormat="1" applyFont="1" applyFill="1" applyBorder="1" applyAlignment="1">
      <alignment horizontal="center" vertical="center" wrapText="1"/>
    </xf>
    <xf numFmtId="44" fontId="21" fillId="2" borderId="70" xfId="1" applyNumberFormat="1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/>
    </xf>
    <xf numFmtId="0" fontId="36" fillId="2" borderId="5" xfId="0" applyFont="1" applyFill="1" applyBorder="1" applyAlignment="1">
      <alignment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2" xfId="2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justify" vertical="center" wrapText="1"/>
    </xf>
    <xf numFmtId="49" fontId="21" fillId="2" borderId="66" xfId="0" applyNumberFormat="1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justify" vertical="center" wrapText="1"/>
    </xf>
    <xf numFmtId="44" fontId="28" fillId="2" borderId="12" xfId="1" applyNumberFormat="1" applyFont="1" applyFill="1" applyBorder="1" applyAlignment="1">
      <alignment horizontal="center" vertical="center" wrapText="1"/>
    </xf>
    <xf numFmtId="44" fontId="21" fillId="2" borderId="66" xfId="1" applyNumberFormat="1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/>
    </xf>
    <xf numFmtId="0" fontId="21" fillId="2" borderId="73" xfId="0" applyFont="1" applyFill="1" applyBorder="1" applyAlignment="1">
      <alignment horizontal="center" vertical="center"/>
    </xf>
    <xf numFmtId="0" fontId="36" fillId="2" borderId="12" xfId="0" applyFont="1" applyFill="1" applyBorder="1" applyAlignment="1">
      <alignment vertical="center" wrapText="1"/>
    </xf>
    <xf numFmtId="0" fontId="21" fillId="2" borderId="66" xfId="0" applyFont="1" applyFill="1" applyBorder="1" applyAlignment="1">
      <alignment horizontal="center" vertical="center" wrapText="1"/>
    </xf>
    <xf numFmtId="166" fontId="3" fillId="2" borderId="13" xfId="1" applyNumberFormat="1" applyFont="1" applyFill="1" applyBorder="1" applyAlignment="1">
      <alignment horizontal="center" vertical="center"/>
    </xf>
    <xf numFmtId="0" fontId="3" fillId="2" borderId="57" xfId="2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justify" vertical="center" wrapText="1"/>
    </xf>
    <xf numFmtId="168" fontId="3" fillId="2" borderId="5" xfId="0" applyNumberFormat="1" applyFont="1" applyFill="1" applyBorder="1" applyAlignment="1">
      <alignment horizontal="center" vertical="center"/>
    </xf>
    <xf numFmtId="44" fontId="21" fillId="2" borderId="5" xfId="1" applyNumberFormat="1" applyFont="1" applyFill="1" applyBorder="1" applyAlignment="1">
      <alignment horizontal="center" vertical="center" wrapText="1"/>
    </xf>
    <xf numFmtId="1" fontId="21" fillId="2" borderId="5" xfId="1" applyNumberFormat="1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vertical="center"/>
    </xf>
    <xf numFmtId="166" fontId="3" fillId="2" borderId="6" xfId="1" applyNumberFormat="1" applyFont="1" applyFill="1" applyBorder="1" applyAlignment="1">
      <alignment horizontal="center" vertical="center" wrapText="1"/>
    </xf>
    <xf numFmtId="0" fontId="3" fillId="2" borderId="72" xfId="2" applyFont="1" applyFill="1" applyBorder="1" applyAlignment="1">
      <alignment horizontal="center" vertical="center"/>
    </xf>
    <xf numFmtId="0" fontId="3" fillId="2" borderId="107" xfId="0" applyFont="1" applyFill="1" applyBorder="1" applyAlignment="1">
      <alignment horizontal="center" vertical="center" wrapText="1"/>
    </xf>
    <xf numFmtId="0" fontId="16" fillId="2" borderId="81" xfId="0" applyFont="1" applyFill="1" applyBorder="1" applyAlignment="1">
      <alignment horizontal="center" vertical="center" wrapText="1"/>
    </xf>
    <xf numFmtId="0" fontId="3" fillId="2" borderId="81" xfId="0" applyFont="1" applyFill="1" applyBorder="1" applyAlignment="1">
      <alignment horizontal="center" vertical="center" wrapText="1"/>
    </xf>
    <xf numFmtId="0" fontId="3" fillId="2" borderId="81" xfId="0" applyFont="1" applyFill="1" applyBorder="1" applyAlignment="1">
      <alignment horizontal="justify" vertical="center" wrapText="1"/>
    </xf>
    <xf numFmtId="49" fontId="21" fillId="2" borderId="81" xfId="0" applyNumberFormat="1" applyFont="1" applyFill="1" applyBorder="1" applyAlignment="1">
      <alignment horizontal="center" vertical="center" wrapText="1"/>
    </xf>
    <xf numFmtId="0" fontId="31" fillId="2" borderId="81" xfId="0" applyFont="1" applyFill="1" applyBorder="1" applyAlignment="1">
      <alignment horizontal="justify" vertical="center" wrapText="1"/>
    </xf>
    <xf numFmtId="168" fontId="3" fillId="2" borderId="81" xfId="0" applyNumberFormat="1" applyFont="1" applyFill="1" applyBorder="1" applyAlignment="1">
      <alignment horizontal="center" vertical="center"/>
    </xf>
    <xf numFmtId="14" fontId="21" fillId="2" borderId="81" xfId="0" applyNumberFormat="1" applyFont="1" applyFill="1" applyBorder="1" applyAlignment="1">
      <alignment horizontal="center" vertical="center"/>
    </xf>
    <xf numFmtId="166" fontId="3" fillId="2" borderId="81" xfId="0" applyNumberFormat="1" applyFont="1" applyFill="1" applyBorder="1" applyAlignment="1">
      <alignment horizontal="center" vertical="center"/>
    </xf>
    <xf numFmtId="44" fontId="21" fillId="2" borderId="81" xfId="1" applyNumberFormat="1" applyFont="1" applyFill="1" applyBorder="1" applyAlignment="1">
      <alignment horizontal="center" vertical="center" wrapText="1"/>
    </xf>
    <xf numFmtId="1" fontId="21" fillId="2" borderId="81" xfId="1" applyNumberFormat="1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/>
    </xf>
    <xf numFmtId="0" fontId="21" fillId="2" borderId="81" xfId="0" applyFont="1" applyFill="1" applyBorder="1" applyAlignment="1">
      <alignment vertical="center"/>
    </xf>
    <xf numFmtId="0" fontId="21" fillId="2" borderId="81" xfId="0" applyFont="1" applyFill="1" applyBorder="1" applyAlignment="1">
      <alignment horizontal="center" vertical="center" wrapText="1"/>
    </xf>
    <xf numFmtId="166" fontId="3" fillId="2" borderId="24" xfId="1" applyNumberFormat="1" applyFont="1" applyFill="1" applyBorder="1" applyAlignment="1">
      <alignment horizontal="center" vertical="center" wrapText="1"/>
    </xf>
    <xf numFmtId="0" fontId="3" fillId="2" borderId="75" xfId="2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justify" vertical="center" wrapText="1"/>
    </xf>
    <xf numFmtId="168" fontId="3" fillId="2" borderId="24" xfId="0" applyNumberFormat="1" applyFont="1" applyFill="1" applyBorder="1" applyAlignment="1">
      <alignment horizontal="center" vertical="center"/>
    </xf>
    <xf numFmtId="44" fontId="21" fillId="2" borderId="24" xfId="1" applyNumberFormat="1" applyFont="1" applyFill="1" applyBorder="1" applyAlignment="1">
      <alignment horizontal="center" vertical="center" wrapText="1"/>
    </xf>
    <xf numFmtId="1" fontId="21" fillId="2" borderId="24" xfId="1" applyNumberFormat="1" applyFont="1" applyFill="1" applyBorder="1" applyAlignment="1">
      <alignment horizontal="center" vertical="center" wrapText="1"/>
    </xf>
    <xf numFmtId="166" fontId="21" fillId="2" borderId="24" xfId="1" applyNumberFormat="1" applyFont="1" applyFill="1" applyBorder="1" applyAlignment="1">
      <alignment horizontal="left" vertical="center" wrapText="1"/>
    </xf>
    <xf numFmtId="0" fontId="3" fillId="2" borderId="10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justify" vertical="center" wrapText="1"/>
    </xf>
    <xf numFmtId="0" fontId="31" fillId="2" borderId="12" xfId="0" applyFont="1" applyFill="1" applyBorder="1" applyAlignment="1">
      <alignment horizontal="justify" vertical="center" wrapText="1"/>
    </xf>
    <xf numFmtId="168" fontId="3" fillId="2" borderId="12" xfId="0" applyNumberFormat="1" applyFont="1" applyFill="1" applyBorder="1" applyAlignment="1">
      <alignment horizontal="center" vertical="center"/>
    </xf>
    <xf numFmtId="44" fontId="21" fillId="2" borderId="12" xfId="1" applyNumberFormat="1" applyFont="1" applyFill="1" applyBorder="1" applyAlignment="1">
      <alignment horizontal="center" vertical="center" wrapText="1"/>
    </xf>
    <xf numFmtId="1" fontId="21" fillId="2" borderId="12" xfId="1" applyNumberFormat="1" applyFont="1" applyFill="1" applyBorder="1" applyAlignment="1">
      <alignment horizontal="center" vertical="center" wrapText="1"/>
    </xf>
    <xf numFmtId="166" fontId="21" fillId="2" borderId="12" xfId="1" applyNumberFormat="1" applyFont="1" applyFill="1" applyBorder="1" applyAlignment="1">
      <alignment horizontal="left" vertical="center" wrapText="1"/>
    </xf>
    <xf numFmtId="166" fontId="3" fillId="2" borderId="12" xfId="1" applyNumberFormat="1" applyFont="1" applyFill="1" applyBorder="1" applyAlignment="1">
      <alignment horizontal="center" vertical="center" wrapText="1"/>
    </xf>
    <xf numFmtId="49" fontId="21" fillId="2" borderId="5" xfId="0" applyNumberFormat="1" applyFont="1" applyFill="1" applyBorder="1" applyAlignment="1">
      <alignment horizontal="center" vertical="center"/>
    </xf>
    <xf numFmtId="168" fontId="21" fillId="2" borderId="5" xfId="0" applyNumberFormat="1" applyFont="1" applyFill="1" applyBorder="1" applyAlignment="1">
      <alignment horizontal="center" vertical="center"/>
    </xf>
    <xf numFmtId="14" fontId="21" fillId="2" borderId="5" xfId="0" applyNumberFormat="1" applyFont="1" applyFill="1" applyBorder="1" applyAlignment="1">
      <alignment horizontal="center" vertical="center" wrapText="1"/>
    </xf>
    <xf numFmtId="166" fontId="3" fillId="2" borderId="5" xfId="1" applyNumberFormat="1" applyFont="1" applyFill="1" applyBorder="1" applyAlignment="1">
      <alignment horizontal="center" vertical="center" wrapText="1"/>
    </xf>
    <xf numFmtId="0" fontId="45" fillId="2" borderId="10" xfId="4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49" fontId="21" fillId="2" borderId="13" xfId="0" applyNumberFormat="1" applyFont="1" applyFill="1" applyBorder="1" applyAlignment="1">
      <alignment horizontal="center" vertical="center" wrapText="1"/>
    </xf>
    <xf numFmtId="49" fontId="21" fillId="2" borderId="13" xfId="0" applyNumberFormat="1" applyFont="1" applyFill="1" applyBorder="1" applyAlignment="1">
      <alignment horizontal="center" vertical="center"/>
    </xf>
    <xf numFmtId="168" fontId="21" fillId="2" borderId="13" xfId="0" applyNumberFormat="1" applyFont="1" applyFill="1" applyBorder="1" applyAlignment="1">
      <alignment horizontal="center" vertical="center"/>
    </xf>
    <xf numFmtId="14" fontId="21" fillId="2" borderId="13" xfId="0" applyNumberFormat="1" applyFont="1" applyFill="1" applyBorder="1" applyAlignment="1">
      <alignment horizontal="center" vertical="center" wrapText="1"/>
    </xf>
    <xf numFmtId="166" fontId="3" fillId="2" borderId="13" xfId="0" applyNumberFormat="1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left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46" fillId="2" borderId="75" xfId="4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justify" vertical="center" wrapText="1"/>
    </xf>
    <xf numFmtId="49" fontId="21" fillId="2" borderId="32" xfId="0" applyNumberFormat="1" applyFont="1" applyFill="1" applyBorder="1" applyAlignment="1">
      <alignment horizontal="center" vertical="center"/>
    </xf>
    <xf numFmtId="168" fontId="21" fillId="2" borderId="32" xfId="0" applyNumberFormat="1" applyFont="1" applyFill="1" applyBorder="1" applyAlignment="1">
      <alignment horizontal="center" vertical="center"/>
    </xf>
    <xf numFmtId="14" fontId="21" fillId="2" borderId="32" xfId="0" applyNumberFormat="1" applyFont="1" applyFill="1" applyBorder="1" applyAlignment="1">
      <alignment horizontal="center" vertical="center" wrapText="1"/>
    </xf>
    <xf numFmtId="44" fontId="21" fillId="2" borderId="32" xfId="1" applyNumberFormat="1" applyFont="1" applyFill="1" applyBorder="1" applyAlignment="1">
      <alignment horizontal="center" vertical="center" wrapText="1"/>
    </xf>
    <xf numFmtId="166" fontId="3" fillId="2" borderId="32" xfId="1" applyNumberFormat="1" applyFont="1" applyFill="1" applyBorder="1" applyAlignment="1">
      <alignment horizontal="center" vertical="center" wrapText="1"/>
    </xf>
    <xf numFmtId="0" fontId="46" fillId="2" borderId="80" xfId="4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horizontal="justify" wrapText="1"/>
    </xf>
    <xf numFmtId="10" fontId="21" fillId="2" borderId="0" xfId="0" applyNumberFormat="1" applyFont="1" applyFill="1" applyAlignment="1">
      <alignment horizontal="center" vertical="center"/>
    </xf>
    <xf numFmtId="0" fontId="15" fillId="2" borderId="0" xfId="0" applyFont="1" applyFill="1"/>
    <xf numFmtId="0" fontId="41" fillId="2" borderId="0" xfId="0" applyFont="1" applyFill="1"/>
    <xf numFmtId="0" fontId="48" fillId="2" borderId="0" xfId="0" applyFont="1" applyFill="1"/>
    <xf numFmtId="49" fontId="15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justify"/>
    </xf>
    <xf numFmtId="0" fontId="15" fillId="2" borderId="0" xfId="0" applyFont="1" applyFill="1" applyAlignment="1">
      <alignment horizontal="center"/>
    </xf>
    <xf numFmtId="44" fontId="15" fillId="2" borderId="0" xfId="1" applyNumberFormat="1" applyFont="1" applyFill="1" applyAlignment="1">
      <alignment horizontal="center"/>
    </xf>
    <xf numFmtId="166" fontId="15" fillId="2" borderId="0" xfId="1" applyNumberFormat="1" applyFont="1" applyFill="1"/>
    <xf numFmtId="166" fontId="15" fillId="2" borderId="0" xfId="1" applyNumberFormat="1" applyFont="1" applyFill="1" applyAlignment="1">
      <alignment wrapText="1"/>
    </xf>
    <xf numFmtId="0" fontId="49" fillId="2" borderId="0" xfId="0" applyFont="1" applyFill="1" applyAlignment="1">
      <alignment horizontal="left" wrapText="1"/>
    </xf>
    <xf numFmtId="0" fontId="48" fillId="2" borderId="0" xfId="0" applyFont="1" applyFill="1" applyAlignment="1">
      <alignment horizontal="justify"/>
    </xf>
    <xf numFmtId="0" fontId="31" fillId="0" borderId="0" xfId="0" applyFont="1" applyFill="1" applyAlignment="1">
      <alignment horizontal="justify"/>
    </xf>
    <xf numFmtId="44" fontId="21" fillId="0" borderId="0" xfId="1" applyNumberFormat="1" applyFont="1" applyFill="1" applyAlignment="1">
      <alignment horizontal="center"/>
    </xf>
    <xf numFmtId="166" fontId="21" fillId="0" borderId="0" xfId="1" applyNumberFormat="1" applyFont="1" applyFill="1"/>
    <xf numFmtId="166" fontId="21" fillId="0" borderId="0" xfId="1" applyNumberFormat="1" applyFont="1" applyFill="1" applyAlignment="1">
      <alignment wrapText="1"/>
    </xf>
  </cellXfs>
  <cellStyles count="5">
    <cellStyle name="Collegamento ipertestuale" xfId="2" builtinId="8"/>
    <cellStyle name="Euro" xfId="3"/>
    <cellStyle name="Excel_BuiltIn_Currency" xfId="1"/>
    <cellStyle name="Excel_BuiltIn_Hyperlink" xfId="4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163838</xdr:colOff>
      <xdr:row>0</xdr:row>
      <xdr:rowOff>71438</xdr:rowOff>
    </xdr:from>
    <xdr:to>
      <xdr:col>3</xdr:col>
      <xdr:colOff>1783088</xdr:colOff>
      <xdr:row>1</xdr:row>
      <xdr:rowOff>183607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DCA9ABF-3432-404D-AADD-E677DA6B5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38" y="71438"/>
          <a:ext cx="3524250" cy="5122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PNO/SEGRETERIA/SEGRETERIA%20GENERALE/PARTECIPAZIONI/2024_razionalizzazione/2024_RAZIOPNO%20A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 Privati 2020"/>
      <sheetName val="2024 DIRETTE"/>
      <sheetName val="2024 indirette"/>
      <sheetName val=" TRASPAR SOC 2024"/>
      <sheetName val="Enti Pubblici 2024"/>
      <sheetName val="Enti Privati 2024"/>
      <sheetName val="CZ Enti Privati"/>
      <sheetName val="1_GRAFICO PNO SOC"/>
      <sheetName val="2_GRAFICO Enti Pa e privati"/>
    </sheetNames>
    <sheetDataSet>
      <sheetData sheetId="0"/>
      <sheetData sheetId="1">
        <row r="2">
          <cell r="I2">
            <v>46022</v>
          </cell>
          <cell r="AA2">
            <v>0.25000016135580183</v>
          </cell>
        </row>
        <row r="3">
          <cell r="AA3">
            <v>7.9792000000000002E-2</v>
          </cell>
        </row>
        <row r="4">
          <cell r="AA4">
            <v>7.7586206896551727E-2</v>
          </cell>
        </row>
        <row r="5">
          <cell r="AA5">
            <v>7.2839985616684644E-2</v>
          </cell>
        </row>
        <row r="6">
          <cell r="AA6">
            <v>6.4625850340136057E-2</v>
          </cell>
        </row>
        <row r="7">
          <cell r="AA7">
            <v>5.4395357142857141E-2</v>
          </cell>
        </row>
        <row r="8">
          <cell r="AA8">
            <v>0.05</v>
          </cell>
        </row>
        <row r="9">
          <cell r="D9" t="str">
            <v>MI-1624784</v>
          </cell>
          <cell r="F9" t="str">
            <v xml:space="preserve"> INNEXTA S.C.R.L.</v>
          </cell>
          <cell r="I9">
            <v>55153</v>
          </cell>
          <cell r="AA9">
            <v>3.5196078431372547E-2</v>
          </cell>
        </row>
        <row r="10">
          <cell r="AA10">
            <v>2.6466097085172894E-2</v>
          </cell>
        </row>
        <row r="12">
          <cell r="I12">
            <v>55153</v>
          </cell>
          <cell r="AA12">
            <v>1.1686491228070174E-2</v>
          </cell>
        </row>
        <row r="13">
          <cell r="AA13">
            <v>9.2212464393782584E-3</v>
          </cell>
        </row>
        <row r="14">
          <cell r="AA14">
            <v>7.7622320181803244E-3</v>
          </cell>
        </row>
        <row r="15">
          <cell r="AA15">
            <v>7.1616670517025294E-3</v>
          </cell>
        </row>
        <row r="16">
          <cell r="AA16">
            <v>5.3871437752208975E-3</v>
          </cell>
        </row>
        <row r="17">
          <cell r="AA17">
            <v>5.220485373094089E-3</v>
          </cell>
        </row>
        <row r="18">
          <cell r="AA18">
            <v>3.61934E-3</v>
          </cell>
        </row>
        <row r="19">
          <cell r="D19" t="str">
            <v>VB-184701</v>
          </cell>
          <cell r="F19" t="str">
            <v>DISTRETTO TURISTICO DEI LAGHI SOCIETA' CONSORTILE A RESPONSABILITA' LIMITATA  (DTL SCRL)</v>
          </cell>
          <cell r="I19">
            <v>55153</v>
          </cell>
          <cell r="AA19">
            <v>3.212054506509261E-3</v>
          </cell>
        </row>
        <row r="20">
          <cell r="AA20">
            <v>1.2542444E-3</v>
          </cell>
        </row>
        <row r="21">
          <cell r="AA21">
            <v>3.7650602409638551E-4</v>
          </cell>
        </row>
        <row r="22">
          <cell r="AA22">
            <v>2.5062750393709622E-4</v>
          </cell>
        </row>
        <row r="24">
          <cell r="AA24">
            <v>0.10200002605642519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overfop.it/" TargetMode="External"/><Relationship Id="rId21" Type="http://schemas.openxmlformats.org/officeDocument/2006/relationships/hyperlink" Target="https://www.centroestero.org/it/amministrazione-trasparente/personale-e-modello-231/organi-di-indirizzo-politico-amministrativo.html" TargetMode="External"/><Relationship Id="rId34" Type="http://schemas.openxmlformats.org/officeDocument/2006/relationships/hyperlink" Target="https://isnart.etrasparenza.it/" TargetMode="External"/><Relationship Id="rId42" Type="http://schemas.openxmlformats.org/officeDocument/2006/relationships/hyperlink" Target="https://bmti.etrasparenza.it/" TargetMode="External"/><Relationship Id="rId47" Type="http://schemas.openxmlformats.org/officeDocument/2006/relationships/hyperlink" Target="http://www.innexta.it/" TargetMode="External"/><Relationship Id="rId50" Type="http://schemas.openxmlformats.org/officeDocument/2006/relationships/hyperlink" Target="https://www.innexta.it/claudia-del-re/" TargetMode="External"/><Relationship Id="rId55" Type="http://schemas.openxmlformats.org/officeDocument/2006/relationships/hyperlink" Target="https://www.innexta.it/amministrazione-trasparente/organizzazione/" TargetMode="External"/><Relationship Id="rId63" Type="http://schemas.openxmlformats.org/officeDocument/2006/relationships/hyperlink" Target="http://www.terrealtopiemonte.it/" TargetMode="External"/><Relationship Id="rId68" Type="http://schemas.openxmlformats.org/officeDocument/2006/relationships/hyperlink" Target="https://www.pubblicamera.infocamere.it/gpub/pubblicazione/111111/8080" TargetMode="External"/><Relationship Id="rId76" Type="http://schemas.openxmlformats.org/officeDocument/2006/relationships/hyperlink" Target="https://www.icoutsourcing.it/marchese-giovanna/" TargetMode="External"/><Relationship Id="rId84" Type="http://schemas.openxmlformats.org/officeDocument/2006/relationships/hyperlink" Target="https://bmti.etrasparenza.it/index.php?id_oggetto=3&amp;id_cat=0&amp;id_doc=58859" TargetMode="External"/><Relationship Id="rId89" Type="http://schemas.openxmlformats.org/officeDocument/2006/relationships/hyperlink" Target="https://dintec.portaletrasparenza.net/dettagli/personale/15/ballone-antonella.html" TargetMode="External"/><Relationship Id="rId97" Type="http://schemas.openxmlformats.org/officeDocument/2006/relationships/hyperlink" Target="https://www.sicamera.camcom.it/societa-trasparente-organizzazione/titolari-di-incarichi-politici-di-amministrazione-di-direzione-o" TargetMode="External"/><Relationship Id="rId7" Type="http://schemas.openxmlformats.org/officeDocument/2006/relationships/hyperlink" Target="http://www.consorziouniver.it/" TargetMode="External"/><Relationship Id="rId71" Type="http://schemas.openxmlformats.org/officeDocument/2006/relationships/hyperlink" Target="https://isnart.etrasparenza.it/index.php?id_oggetto=3&amp;id_cat=0&amp;id_doc=61880" TargetMode="External"/><Relationship Id="rId92" Type="http://schemas.openxmlformats.org/officeDocument/2006/relationships/hyperlink" Target="https://www.tecnoservicecamere.it/paolo-bertolino" TargetMode="External"/><Relationship Id="rId2" Type="http://schemas.openxmlformats.org/officeDocument/2006/relationships/hyperlink" Target="http://www.ecocerved.it/" TargetMode="External"/><Relationship Id="rId16" Type="http://schemas.openxmlformats.org/officeDocument/2006/relationships/hyperlink" Target="https://www.infocamere.it/governance" TargetMode="External"/><Relationship Id="rId29" Type="http://schemas.openxmlformats.org/officeDocument/2006/relationships/hyperlink" Target="https://www.monterosa2000.it/trasparenza_home.php" TargetMode="External"/><Relationship Id="rId11" Type="http://schemas.openxmlformats.org/officeDocument/2006/relationships/hyperlink" Target="http://www.dintec.it/" TargetMode="External"/><Relationship Id="rId24" Type="http://schemas.openxmlformats.org/officeDocument/2006/relationships/hyperlink" Target="https://www.gallaghiemonti.it/" TargetMode="External"/><Relationship Id="rId32" Type="http://schemas.openxmlformats.org/officeDocument/2006/relationships/hyperlink" Target="https://www.tecnoservicecamere.it/societa-trasparente" TargetMode="External"/><Relationship Id="rId37" Type="http://schemas.openxmlformats.org/officeDocument/2006/relationships/hyperlink" Target="https://www.dintec.it/" TargetMode="External"/><Relationship Id="rId40" Type="http://schemas.openxmlformats.org/officeDocument/2006/relationships/hyperlink" Target="https://www.ecocerved.it/SocietaTrasparente" TargetMode="External"/><Relationship Id="rId45" Type="http://schemas.openxmlformats.org/officeDocument/2006/relationships/hyperlink" Target="http://www.distrettolaghi.it/" TargetMode="External"/><Relationship Id="rId53" Type="http://schemas.openxmlformats.org/officeDocument/2006/relationships/hyperlink" Target="https://www.innexta.it/giuseppe-gallo/" TargetMode="External"/><Relationship Id="rId58" Type="http://schemas.openxmlformats.org/officeDocument/2006/relationships/hyperlink" Target="https://www.gallaghiemonti.it/societa-trasparente/" TargetMode="External"/><Relationship Id="rId66" Type="http://schemas.openxmlformats.org/officeDocument/2006/relationships/hyperlink" Target="https://www.pubblicamera.infocamere.it/gpub/pubblicazione/111111/6706" TargetMode="External"/><Relationship Id="rId74" Type="http://schemas.openxmlformats.org/officeDocument/2006/relationships/hyperlink" Target="https://www.icoutsourcing.it/breda-riccardo/" TargetMode="External"/><Relationship Id="rId79" Type="http://schemas.openxmlformats.org/officeDocument/2006/relationships/hyperlink" Target="https://dintec.portaletrasparenza.net/dettagli/personale/14/de-pascale-maurizio.html" TargetMode="External"/><Relationship Id="rId87" Type="http://schemas.openxmlformats.org/officeDocument/2006/relationships/hyperlink" Target="http://www.terredelsesia.it/" TargetMode="External"/><Relationship Id="rId5" Type="http://schemas.openxmlformats.org/officeDocument/2006/relationships/hyperlink" Target="http://www.isnart.it/" TargetMode="External"/><Relationship Id="rId61" Type="http://schemas.openxmlformats.org/officeDocument/2006/relationships/hyperlink" Target="https://www.cittastudi.org/societa-trasparente" TargetMode="External"/><Relationship Id="rId82" Type="http://schemas.openxmlformats.org/officeDocument/2006/relationships/hyperlink" Target="http://www.tecnoholding.it/" TargetMode="External"/><Relationship Id="rId90" Type="http://schemas.openxmlformats.org/officeDocument/2006/relationships/hyperlink" Target="https://www.tecnoservicecamere.it/piergiorgio-borgogelli" TargetMode="External"/><Relationship Id="rId95" Type="http://schemas.openxmlformats.org/officeDocument/2006/relationships/hyperlink" Target="http://www.rina.org/it/agroqualita" TargetMode="External"/><Relationship Id="rId19" Type="http://schemas.openxmlformats.org/officeDocument/2006/relationships/hyperlink" Target="https://www.consorziouniver.it/it-IT/consorzio/amministrazione-trasparente/" TargetMode="External"/><Relationship Id="rId14" Type="http://schemas.openxmlformats.org/officeDocument/2006/relationships/hyperlink" Target="http://www.gallaghiemonti.it/" TargetMode="External"/><Relationship Id="rId22" Type="http://schemas.openxmlformats.org/officeDocument/2006/relationships/hyperlink" Target="https://www.montagnebiellesi.it/" TargetMode="External"/><Relationship Id="rId27" Type="http://schemas.openxmlformats.org/officeDocument/2006/relationships/hyperlink" Target="https://www.coverfop.it/index.php/trasparenza/" TargetMode="External"/><Relationship Id="rId30" Type="http://schemas.openxmlformats.org/officeDocument/2006/relationships/hyperlink" Target="https://www.infocamere.it/" TargetMode="External"/><Relationship Id="rId35" Type="http://schemas.openxmlformats.org/officeDocument/2006/relationships/hyperlink" Target="https://www.icoutsourcing.it/societa-trasparente/" TargetMode="External"/><Relationship Id="rId43" Type="http://schemas.openxmlformats.org/officeDocument/2006/relationships/hyperlink" Target="https://www.sicamera.camcom.it/" TargetMode="External"/><Relationship Id="rId48" Type="http://schemas.openxmlformats.org/officeDocument/2006/relationships/hyperlink" Target="https://www.innexta.it/amministrazione-trasparente/organizzazione/" TargetMode="External"/><Relationship Id="rId56" Type="http://schemas.openxmlformats.org/officeDocument/2006/relationships/hyperlink" Target="https://www.gallaghiemonti.it/societa-trasparente/" TargetMode="External"/><Relationship Id="rId64" Type="http://schemas.openxmlformats.org/officeDocument/2006/relationships/hyperlink" Target="https://www.terrealtopiemonte.it/societa-trasparente" TargetMode="External"/><Relationship Id="rId69" Type="http://schemas.openxmlformats.org/officeDocument/2006/relationships/hyperlink" Target="https://www.pubblicamera.infocamere.it/gpub/pubblicazione/111111/7871" TargetMode="External"/><Relationship Id="rId77" Type="http://schemas.openxmlformats.org/officeDocument/2006/relationships/hyperlink" Target="https://www.icoutsourcing.it/accornero-e-m/" TargetMode="External"/><Relationship Id="rId8" Type="http://schemas.openxmlformats.org/officeDocument/2006/relationships/hyperlink" Target="http://www.montagnebiellesi.com/" TargetMode="External"/><Relationship Id="rId51" Type="http://schemas.openxmlformats.org/officeDocument/2006/relationships/hyperlink" Target="https://www.innexta.it/dapozzo/" TargetMode="External"/><Relationship Id="rId72" Type="http://schemas.openxmlformats.org/officeDocument/2006/relationships/hyperlink" Target="https://isnart.etrasparenza.it/index.php?id_oggetto=3&amp;id_cat=0&amp;id_doc=61881" TargetMode="External"/><Relationship Id="rId80" Type="http://schemas.openxmlformats.org/officeDocument/2006/relationships/hyperlink" Target="https://dintec.portaletrasparenza.net/dettagli/personale/15/ballone-antonella.html" TargetMode="External"/><Relationship Id="rId85" Type="http://schemas.openxmlformats.org/officeDocument/2006/relationships/hyperlink" Target="https://bmti.etrasparenza.it/index.php?id_oggetto=3&amp;id_cat=0&amp;id_doc=58858" TargetMode="External"/><Relationship Id="rId93" Type="http://schemas.openxmlformats.org/officeDocument/2006/relationships/hyperlink" Target="https://www.tecnoservicecamere.it/luciano-mocci" TargetMode="External"/><Relationship Id="rId98" Type="http://schemas.openxmlformats.org/officeDocument/2006/relationships/printerSettings" Target="../printerSettings/printerSettings1.bin"/><Relationship Id="rId3" Type="http://schemas.openxmlformats.org/officeDocument/2006/relationships/hyperlink" Target="http://www.icoutsourcing.it/" TargetMode="External"/><Relationship Id="rId12" Type="http://schemas.openxmlformats.org/officeDocument/2006/relationships/hyperlink" Target="http://www.sicamera.camcom.it/" TargetMode="External"/><Relationship Id="rId17" Type="http://schemas.openxmlformats.org/officeDocument/2006/relationships/hyperlink" Target="https://www.gallaghiemonti.it/societa-trasparente/" TargetMode="External"/><Relationship Id="rId25" Type="http://schemas.openxmlformats.org/officeDocument/2006/relationships/hyperlink" Target="https://www.gallaghiemonti.it/societa-trasparente/" TargetMode="External"/><Relationship Id="rId33" Type="http://schemas.openxmlformats.org/officeDocument/2006/relationships/hyperlink" Target="https://www.isnart.it/" TargetMode="External"/><Relationship Id="rId38" Type="http://schemas.openxmlformats.org/officeDocument/2006/relationships/hyperlink" Target="https://dintec.portaletrasparenza.net/" TargetMode="External"/><Relationship Id="rId46" Type="http://schemas.openxmlformats.org/officeDocument/2006/relationships/hyperlink" Target="https://www.distrettolaghi.it/it/amministrazione-trasparente" TargetMode="External"/><Relationship Id="rId59" Type="http://schemas.openxmlformats.org/officeDocument/2006/relationships/hyperlink" Target="http://www.cittastudi.org/" TargetMode="External"/><Relationship Id="rId67" Type="http://schemas.openxmlformats.org/officeDocument/2006/relationships/hyperlink" Target="https://www.pubblicamera.infocamere.it/gpub/pubblicazione/111111/7219" TargetMode="External"/><Relationship Id="rId20" Type="http://schemas.openxmlformats.org/officeDocument/2006/relationships/hyperlink" Target="https://www.centroestero.org/it/" TargetMode="External"/><Relationship Id="rId41" Type="http://schemas.openxmlformats.org/officeDocument/2006/relationships/hyperlink" Target="https://www.bmti.it/" TargetMode="External"/><Relationship Id="rId54" Type="http://schemas.openxmlformats.org/officeDocument/2006/relationships/hyperlink" Target="https://www.consorziouniver.it/it-IT/consorzio/amministrazione-trasparente/" TargetMode="External"/><Relationship Id="rId62" Type="http://schemas.openxmlformats.org/officeDocument/2006/relationships/hyperlink" Target="https://www.terrealtopiemonte.it/" TargetMode="External"/><Relationship Id="rId70" Type="http://schemas.openxmlformats.org/officeDocument/2006/relationships/hyperlink" Target="https://www.pubblicamera.infocamere.it/gpub/pubblicazione/111111/8079" TargetMode="External"/><Relationship Id="rId75" Type="http://schemas.openxmlformats.org/officeDocument/2006/relationships/hyperlink" Target="https://www.icoutsourcing.it/de-santis-dino/" TargetMode="External"/><Relationship Id="rId83" Type="http://schemas.openxmlformats.org/officeDocument/2006/relationships/hyperlink" Target="https://bmti.etrasparenza.it/index.php?id_oggetto=3&amp;id_cat=0&amp;id_doc=58860" TargetMode="External"/><Relationship Id="rId88" Type="http://schemas.openxmlformats.org/officeDocument/2006/relationships/hyperlink" Target="http://www.terredelsesia.it/" TargetMode="External"/><Relationship Id="rId91" Type="http://schemas.openxmlformats.org/officeDocument/2006/relationships/hyperlink" Target="https://www.tecnoservicecamere.it/luigi-attanasio" TargetMode="External"/><Relationship Id="rId96" Type="http://schemas.openxmlformats.org/officeDocument/2006/relationships/hyperlink" Target="https://www.rina.org/it/agroqualita" TargetMode="External"/><Relationship Id="rId1" Type="http://schemas.openxmlformats.org/officeDocument/2006/relationships/hyperlink" Target="http://www.bmti.it/" TargetMode="External"/><Relationship Id="rId6" Type="http://schemas.openxmlformats.org/officeDocument/2006/relationships/hyperlink" Target="http://www.tecnoservicecamere.it/" TargetMode="External"/><Relationship Id="rId15" Type="http://schemas.openxmlformats.org/officeDocument/2006/relationships/hyperlink" Target="https://www.coverfop.it/index.php/trasparenza/" TargetMode="External"/><Relationship Id="rId23" Type="http://schemas.openxmlformats.org/officeDocument/2006/relationships/hyperlink" Target="https://www.montagnebiellesi.it/amministrazione-trasparente/" TargetMode="External"/><Relationship Id="rId28" Type="http://schemas.openxmlformats.org/officeDocument/2006/relationships/hyperlink" Target="https://www.monterosa2000.it/" TargetMode="External"/><Relationship Id="rId36" Type="http://schemas.openxmlformats.org/officeDocument/2006/relationships/hyperlink" Target="https://www.icoutsourcing.it/" TargetMode="External"/><Relationship Id="rId49" Type="http://schemas.openxmlformats.org/officeDocument/2006/relationships/hyperlink" Target="https://www.innexta.it/wp-content/uploads/2023/05/Art-14-comma-1-lett-C-del-DLgs-33_2013_Compensi_2023.pdf" TargetMode="External"/><Relationship Id="rId57" Type="http://schemas.openxmlformats.org/officeDocument/2006/relationships/hyperlink" Target="https://www.gallaghiemonti.it/" TargetMode="External"/><Relationship Id="rId10" Type="http://schemas.openxmlformats.org/officeDocument/2006/relationships/hyperlink" Target="http://www.coverfop.it/" TargetMode="External"/><Relationship Id="rId31" Type="http://schemas.openxmlformats.org/officeDocument/2006/relationships/hyperlink" Target="https://www.tecnoservicecamere.it/" TargetMode="External"/><Relationship Id="rId44" Type="http://schemas.openxmlformats.org/officeDocument/2006/relationships/hyperlink" Target="https://www.distrettolaghi.it/it" TargetMode="External"/><Relationship Id="rId52" Type="http://schemas.openxmlformats.org/officeDocument/2006/relationships/hyperlink" Target="https://www.innexta.it/paolo-ferre/" TargetMode="External"/><Relationship Id="rId60" Type="http://schemas.openxmlformats.org/officeDocument/2006/relationships/hyperlink" Target="https://www.cittastudi.org/" TargetMode="External"/><Relationship Id="rId65" Type="http://schemas.openxmlformats.org/officeDocument/2006/relationships/hyperlink" Target="https://www.terrealtopiemonte.it/trasparenza/organizzazione/organi-di-indirizzo-politico-amministrativo" TargetMode="External"/><Relationship Id="rId73" Type="http://schemas.openxmlformats.org/officeDocument/2006/relationships/hyperlink" Target="https://isnart.etrasparenza.it/index.php?id_oggetto=3&amp;id_cat=0&amp;id_doc=61882" TargetMode="External"/><Relationship Id="rId78" Type="http://schemas.openxmlformats.org/officeDocument/2006/relationships/hyperlink" Target="https://www.icoutsourcing.it/andrighetti-nicoletta/" TargetMode="External"/><Relationship Id="rId81" Type="http://schemas.openxmlformats.org/officeDocument/2006/relationships/hyperlink" Target="https://dintec.portaletrasparenza.net/dettagli/personale/16/galimberti-marco.html" TargetMode="External"/><Relationship Id="rId86" Type="http://schemas.openxmlformats.org/officeDocument/2006/relationships/hyperlink" Target="http://www.terredelsesia.it/trasparenza/" TargetMode="External"/><Relationship Id="rId94" Type="http://schemas.openxmlformats.org/officeDocument/2006/relationships/hyperlink" Target="https://www.tecnoservicecamere.it/claudia-civolani" TargetMode="External"/><Relationship Id="rId99" Type="http://schemas.openxmlformats.org/officeDocument/2006/relationships/drawing" Target="../drawings/drawing1.xml"/><Relationship Id="rId4" Type="http://schemas.openxmlformats.org/officeDocument/2006/relationships/hyperlink" Target="http://www.infocamere.it/" TargetMode="External"/><Relationship Id="rId9" Type="http://schemas.openxmlformats.org/officeDocument/2006/relationships/hyperlink" Target="http://www.monterosa2000.it/" TargetMode="External"/><Relationship Id="rId13" Type="http://schemas.openxmlformats.org/officeDocument/2006/relationships/hyperlink" Target="http://www.centroestero.org/" TargetMode="External"/><Relationship Id="rId18" Type="http://schemas.openxmlformats.org/officeDocument/2006/relationships/hyperlink" Target="https://www.consorziouniver.it/it-IT/home/" TargetMode="External"/><Relationship Id="rId39" Type="http://schemas.openxmlformats.org/officeDocument/2006/relationships/hyperlink" Target="https://www.ecocerved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164"/>
  <sheetViews>
    <sheetView tabSelected="1" zoomScale="69" zoomScaleNormal="69" zoomScaleSheetLayoutView="41" workbookViewId="0">
      <selection activeCell="F173" sqref="F173"/>
    </sheetView>
  </sheetViews>
  <sheetFormatPr defaultColWidth="9" defaultRowHeight="15" x14ac:dyDescent="0.25"/>
  <cols>
    <col min="1" max="1" width="9.5" style="1" customWidth="1"/>
    <col min="2" max="2" width="7.75" style="13" customWidth="1"/>
    <col min="3" max="3" width="7.75" style="12" customWidth="1"/>
    <col min="4" max="4" width="24.25" style="3" customWidth="1"/>
    <col min="5" max="5" width="24" style="4" customWidth="1"/>
    <col min="6" max="6" width="16.375" style="4" customWidth="1"/>
    <col min="7" max="7" width="24.875" style="696" customWidth="1"/>
    <col min="8" max="8" width="16" style="12" customWidth="1"/>
    <col min="9" max="9" width="13.5" style="12" customWidth="1"/>
    <col min="10" max="10" width="21.875" style="29" customWidth="1"/>
    <col min="11" max="11" width="14.75" style="697" hidden="1" customWidth="1"/>
    <col min="12" max="12" width="14.75" style="697" customWidth="1"/>
    <col min="13" max="13" width="17.25" style="697" customWidth="1"/>
    <col min="14" max="15" width="14.5" style="697" customWidth="1"/>
    <col min="16" max="16" width="14.5" style="542" customWidth="1"/>
    <col min="17" max="17" width="17" style="698" customWidth="1"/>
    <col min="18" max="18" width="14.875" style="698" customWidth="1"/>
    <col min="19" max="19" width="28.625" style="699" customWidth="1"/>
    <col min="20" max="20" width="23.75" style="698" customWidth="1"/>
    <col min="21" max="21" width="28.875" style="698" customWidth="1"/>
    <col min="22" max="22" width="25.375" style="29" customWidth="1"/>
    <col min="23" max="16384" width="9" style="12"/>
  </cols>
  <sheetData>
    <row r="1" spans="1:22" ht="31.5" x14ac:dyDescent="0.25">
      <c r="B1" s="2"/>
      <c r="C1" s="2"/>
      <c r="G1" s="2"/>
      <c r="H1" s="2"/>
      <c r="I1" s="2"/>
      <c r="J1" s="5"/>
      <c r="K1" s="6"/>
      <c r="L1" s="7"/>
      <c r="M1" s="7"/>
      <c r="N1" s="7"/>
      <c r="O1" s="7"/>
      <c r="P1" s="8"/>
      <c r="Q1" s="9"/>
      <c r="R1" s="10"/>
      <c r="S1" s="10"/>
      <c r="T1" s="10"/>
      <c r="U1" s="10"/>
      <c r="V1" s="11"/>
    </row>
    <row r="2" spans="1:22" ht="16.5" customHeight="1" thickBot="1" x14ac:dyDescent="0.3">
      <c r="E2" s="14"/>
      <c r="F2" s="14"/>
      <c r="G2" s="14"/>
      <c r="H2" s="14"/>
      <c r="I2" s="14"/>
      <c r="J2" s="11"/>
      <c r="K2" s="7"/>
      <c r="L2" s="7"/>
      <c r="M2" s="7"/>
      <c r="N2" s="7"/>
      <c r="O2" s="7"/>
      <c r="P2" s="8"/>
      <c r="Q2" s="9"/>
      <c r="R2" s="10"/>
      <c r="S2" s="10"/>
      <c r="T2" s="10"/>
      <c r="U2" s="10"/>
      <c r="V2" s="11"/>
    </row>
    <row r="3" spans="1:22" ht="29.25" thickBot="1" x14ac:dyDescent="0.3">
      <c r="A3" s="15" t="s">
        <v>0</v>
      </c>
      <c r="E3" s="16"/>
      <c r="F3" s="16"/>
      <c r="G3" s="17"/>
      <c r="H3" s="18" t="s">
        <v>1</v>
      </c>
      <c r="I3" s="19"/>
      <c r="J3" s="20"/>
      <c r="K3" s="21"/>
      <c r="L3" s="21"/>
      <c r="M3" s="22"/>
      <c r="N3" s="22"/>
      <c r="O3" s="22"/>
      <c r="P3" s="23"/>
      <c r="Q3" s="24"/>
      <c r="R3" s="10"/>
      <c r="S3" s="10"/>
      <c r="T3" s="10"/>
      <c r="U3" s="10"/>
      <c r="V3" s="11"/>
    </row>
    <row r="4" spans="1:22" s="26" customFormat="1" ht="24.75" customHeight="1" x14ac:dyDescent="0.3">
      <c r="A4" s="25" t="s">
        <v>2</v>
      </c>
      <c r="D4" s="27"/>
      <c r="E4" s="28"/>
      <c r="F4" s="28"/>
      <c r="G4" s="28"/>
      <c r="J4" s="29"/>
      <c r="K4" s="30"/>
      <c r="L4" s="30"/>
      <c r="M4" s="31"/>
      <c r="N4" s="31"/>
      <c r="O4" s="31"/>
      <c r="P4" s="32"/>
      <c r="Q4" s="28"/>
      <c r="R4" s="28"/>
      <c r="S4" s="33"/>
      <c r="T4" s="30"/>
      <c r="U4" s="28"/>
      <c r="V4" s="34"/>
    </row>
    <row r="5" spans="1:22" s="35" customFormat="1" ht="26.25" customHeight="1" thickBot="1" x14ac:dyDescent="0.25">
      <c r="A5" s="25" t="s">
        <v>3</v>
      </c>
      <c r="D5" s="36"/>
      <c r="E5" s="37"/>
      <c r="F5" s="37"/>
      <c r="G5" s="37"/>
      <c r="H5" s="37"/>
      <c r="I5" s="37"/>
      <c r="J5" s="11"/>
      <c r="K5" s="38"/>
      <c r="L5" s="38"/>
      <c r="M5" s="38"/>
      <c r="N5" s="38"/>
      <c r="O5" s="38"/>
      <c r="P5" s="39"/>
      <c r="Q5" s="37"/>
      <c r="R5" s="37"/>
      <c r="S5" s="40"/>
      <c r="T5" s="38"/>
      <c r="U5" s="37"/>
      <c r="V5" s="41"/>
    </row>
    <row r="6" spans="1:22" s="52" customFormat="1" ht="44.25" customHeight="1" x14ac:dyDescent="0.2">
      <c r="A6" s="42" t="s">
        <v>4</v>
      </c>
      <c r="B6" s="43" t="s">
        <v>5</v>
      </c>
      <c r="C6" s="43" t="s">
        <v>6</v>
      </c>
      <c r="D6" s="44" t="s">
        <v>7</v>
      </c>
      <c r="E6" s="45" t="s">
        <v>8</v>
      </c>
      <c r="F6" s="45" t="s">
        <v>9</v>
      </c>
      <c r="G6" s="46" t="s">
        <v>10</v>
      </c>
      <c r="H6" s="43" t="s">
        <v>11</v>
      </c>
      <c r="I6" s="43" t="s">
        <v>12</v>
      </c>
      <c r="J6" s="47" t="s">
        <v>13</v>
      </c>
      <c r="K6" s="48" t="s">
        <v>14</v>
      </c>
      <c r="L6" s="49"/>
      <c r="M6" s="49"/>
      <c r="N6" s="49"/>
      <c r="O6" s="49"/>
      <c r="P6" s="50"/>
      <c r="Q6" s="43" t="s">
        <v>15</v>
      </c>
      <c r="R6" s="43"/>
      <c r="S6" s="43"/>
      <c r="T6" s="43"/>
      <c r="U6" s="43"/>
      <c r="V6" s="51" t="s">
        <v>16</v>
      </c>
    </row>
    <row r="7" spans="1:22" s="63" customFormat="1" ht="78" customHeight="1" thickBot="1" x14ac:dyDescent="0.25">
      <c r="A7" s="53"/>
      <c r="B7" s="54"/>
      <c r="C7" s="54"/>
      <c r="D7" s="55"/>
      <c r="E7" s="56"/>
      <c r="F7" s="56"/>
      <c r="G7" s="57"/>
      <c r="H7" s="54"/>
      <c r="I7" s="54"/>
      <c r="J7" s="58"/>
      <c r="K7" s="59">
        <v>2018</v>
      </c>
      <c r="L7" s="59">
        <v>2019</v>
      </c>
      <c r="M7" s="59">
        <v>2020</v>
      </c>
      <c r="N7" s="59">
        <v>2021</v>
      </c>
      <c r="O7" s="59">
        <v>2022</v>
      </c>
      <c r="P7" s="59">
        <v>2023</v>
      </c>
      <c r="Q7" s="60" t="s">
        <v>17</v>
      </c>
      <c r="R7" s="60" t="s">
        <v>18</v>
      </c>
      <c r="S7" s="60" t="s">
        <v>19</v>
      </c>
      <c r="T7" s="60" t="s">
        <v>20</v>
      </c>
      <c r="U7" s="61" t="s">
        <v>21</v>
      </c>
      <c r="V7" s="62"/>
    </row>
    <row r="8" spans="1:22" s="81" customFormat="1" ht="37.5" customHeight="1" x14ac:dyDescent="0.2">
      <c r="A8" s="64" t="s">
        <v>22</v>
      </c>
      <c r="B8" s="65">
        <v>1</v>
      </c>
      <c r="C8" s="66" t="s">
        <v>23</v>
      </c>
      <c r="D8" s="67" t="s">
        <v>24</v>
      </c>
      <c r="E8" s="68" t="s">
        <v>25</v>
      </c>
      <c r="F8" s="69" t="s">
        <v>26</v>
      </c>
      <c r="G8" s="70" t="s">
        <v>27</v>
      </c>
      <c r="H8" s="71">
        <f>'[1]2024 DIRETTE'!AA2</f>
        <v>0.25000016135580183</v>
      </c>
      <c r="I8" s="72">
        <f>'[1]2024 DIRETTE'!I2</f>
        <v>46022</v>
      </c>
      <c r="J8" s="73">
        <v>10329</v>
      </c>
      <c r="K8" s="74">
        <v>425</v>
      </c>
      <c r="L8" s="74">
        <v>287</v>
      </c>
      <c r="M8" s="74">
        <v>602</v>
      </c>
      <c r="N8" s="74">
        <v>3623</v>
      </c>
      <c r="O8" s="74">
        <v>2336</v>
      </c>
      <c r="P8" s="74">
        <v>1497</v>
      </c>
      <c r="Q8" s="75" t="s">
        <v>28</v>
      </c>
      <c r="R8" s="76" t="s">
        <v>29</v>
      </c>
      <c r="S8" s="77" t="s">
        <v>30</v>
      </c>
      <c r="T8" s="78" t="s">
        <v>31</v>
      </c>
      <c r="U8" s="79" t="s">
        <v>32</v>
      </c>
      <c r="V8" s="80" t="s">
        <v>33</v>
      </c>
    </row>
    <row r="9" spans="1:22" s="81" customFormat="1" ht="37.5" customHeight="1" x14ac:dyDescent="0.2">
      <c r="A9" s="82"/>
      <c r="B9" s="83"/>
      <c r="C9" s="84"/>
      <c r="D9" s="85"/>
      <c r="E9" s="86"/>
      <c r="F9" s="87"/>
      <c r="G9" s="88"/>
      <c r="H9" s="89"/>
      <c r="I9" s="90"/>
      <c r="J9" s="91"/>
      <c r="K9" s="92"/>
      <c r="L9" s="92"/>
      <c r="M9" s="92"/>
      <c r="N9" s="92"/>
      <c r="O9" s="92"/>
      <c r="P9" s="92"/>
      <c r="Q9" s="93"/>
      <c r="R9" s="94" t="s">
        <v>29</v>
      </c>
      <c r="S9" s="95" t="s">
        <v>34</v>
      </c>
      <c r="T9" s="96" t="s">
        <v>35</v>
      </c>
      <c r="U9" s="97" t="s">
        <v>32</v>
      </c>
      <c r="V9" s="98"/>
    </row>
    <row r="10" spans="1:22" s="81" customFormat="1" ht="37.5" customHeight="1" x14ac:dyDescent="0.2">
      <c r="A10" s="82"/>
      <c r="B10" s="83"/>
      <c r="C10" s="84"/>
      <c r="D10" s="85"/>
      <c r="E10" s="86"/>
      <c r="F10" s="87"/>
      <c r="G10" s="88"/>
      <c r="H10" s="89"/>
      <c r="I10" s="90"/>
      <c r="J10" s="91"/>
      <c r="K10" s="92"/>
      <c r="L10" s="92"/>
      <c r="M10" s="92"/>
      <c r="N10" s="92"/>
      <c r="O10" s="92"/>
      <c r="P10" s="92"/>
      <c r="Q10" s="93"/>
      <c r="R10" s="94" t="s">
        <v>29</v>
      </c>
      <c r="S10" s="95" t="s">
        <v>36</v>
      </c>
      <c r="T10" s="96" t="s">
        <v>37</v>
      </c>
      <c r="U10" s="97" t="s">
        <v>32</v>
      </c>
      <c r="V10" s="98"/>
    </row>
    <row r="11" spans="1:22" s="81" customFormat="1" ht="37.5" customHeight="1" x14ac:dyDescent="0.2">
      <c r="A11" s="82"/>
      <c r="B11" s="83"/>
      <c r="C11" s="84"/>
      <c r="D11" s="85"/>
      <c r="E11" s="86"/>
      <c r="F11" s="87"/>
      <c r="G11" s="88"/>
      <c r="H11" s="89"/>
      <c r="I11" s="90"/>
      <c r="J11" s="91"/>
      <c r="K11" s="92"/>
      <c r="L11" s="92"/>
      <c r="M11" s="92"/>
      <c r="N11" s="92"/>
      <c r="O11" s="92"/>
      <c r="P11" s="92"/>
      <c r="Q11" s="93"/>
      <c r="R11" s="94" t="s">
        <v>29</v>
      </c>
      <c r="S11" s="99" t="s">
        <v>38</v>
      </c>
      <c r="T11" s="96" t="s">
        <v>39</v>
      </c>
      <c r="U11" s="97" t="s">
        <v>32</v>
      </c>
      <c r="V11" s="98"/>
    </row>
    <row r="12" spans="1:22" s="81" customFormat="1" ht="37.5" customHeight="1" thickBot="1" x14ac:dyDescent="0.25">
      <c r="A12" s="100"/>
      <c r="B12" s="101"/>
      <c r="C12" s="102"/>
      <c r="D12" s="103"/>
      <c r="E12" s="104"/>
      <c r="F12" s="105"/>
      <c r="G12" s="106"/>
      <c r="H12" s="107"/>
      <c r="I12" s="108"/>
      <c r="J12" s="109"/>
      <c r="K12" s="110"/>
      <c r="L12" s="110"/>
      <c r="M12" s="110"/>
      <c r="N12" s="110"/>
      <c r="O12" s="110"/>
      <c r="P12" s="110"/>
      <c r="Q12" s="111"/>
      <c r="R12" s="112" t="s">
        <v>29</v>
      </c>
      <c r="S12" s="113" t="s">
        <v>40</v>
      </c>
      <c r="T12" s="114" t="s">
        <v>39</v>
      </c>
      <c r="U12" s="115" t="s">
        <v>32</v>
      </c>
      <c r="V12" s="116"/>
    </row>
    <row r="13" spans="1:22" s="131" customFormat="1" ht="49.5" customHeight="1" x14ac:dyDescent="0.2">
      <c r="A13" s="117" t="s">
        <v>41</v>
      </c>
      <c r="B13" s="118">
        <v>2</v>
      </c>
      <c r="C13" s="119" t="s">
        <v>42</v>
      </c>
      <c r="D13" s="67" t="s">
        <v>43</v>
      </c>
      <c r="E13" s="69" t="s">
        <v>44</v>
      </c>
      <c r="F13" s="69" t="s">
        <v>45</v>
      </c>
      <c r="G13" s="120" t="s">
        <v>46</v>
      </c>
      <c r="H13" s="121">
        <f>'[1]2024 DIRETTE'!AA3</f>
        <v>7.9792000000000002E-2</v>
      </c>
      <c r="I13" s="122">
        <v>57345</v>
      </c>
      <c r="J13" s="123">
        <v>193018.6</v>
      </c>
      <c r="K13" s="124">
        <v>50</v>
      </c>
      <c r="L13" s="124">
        <v>1592</v>
      </c>
      <c r="M13" s="125">
        <v>-83756</v>
      </c>
      <c r="N13" s="124">
        <v>3311</v>
      </c>
      <c r="O13" s="124">
        <v>8271</v>
      </c>
      <c r="P13" s="124">
        <v>130709</v>
      </c>
      <c r="Q13" s="126">
        <v>0</v>
      </c>
      <c r="R13" s="76" t="s">
        <v>29</v>
      </c>
      <c r="S13" s="127" t="s">
        <v>47</v>
      </c>
      <c r="T13" s="128" t="s">
        <v>48</v>
      </c>
      <c r="U13" s="129" t="s">
        <v>49</v>
      </c>
      <c r="V13" s="130" t="s">
        <v>50</v>
      </c>
    </row>
    <row r="14" spans="1:22" s="131" customFormat="1" ht="49.5" customHeight="1" x14ac:dyDescent="0.2">
      <c r="A14" s="132"/>
      <c r="B14" s="133"/>
      <c r="C14" s="134"/>
      <c r="D14" s="85"/>
      <c r="E14" s="87"/>
      <c r="F14" s="87"/>
      <c r="G14" s="135"/>
      <c r="H14" s="136"/>
      <c r="I14" s="137"/>
      <c r="J14" s="138"/>
      <c r="K14" s="139"/>
      <c r="L14" s="139"/>
      <c r="M14" s="140"/>
      <c r="N14" s="139"/>
      <c r="O14" s="139"/>
      <c r="P14" s="139"/>
      <c r="Q14" s="141"/>
      <c r="R14" s="94" t="s">
        <v>29</v>
      </c>
      <c r="S14" s="95" t="s">
        <v>51</v>
      </c>
      <c r="T14" s="142" t="s">
        <v>35</v>
      </c>
      <c r="U14" s="143">
        <v>4500</v>
      </c>
      <c r="V14" s="144"/>
    </row>
    <row r="15" spans="1:22" s="131" customFormat="1" ht="49.5" customHeight="1" thickBot="1" x14ac:dyDescent="0.25">
      <c r="A15" s="132"/>
      <c r="B15" s="133"/>
      <c r="C15" s="134"/>
      <c r="D15" s="145"/>
      <c r="E15" s="146"/>
      <c r="F15" s="146"/>
      <c r="G15" s="147"/>
      <c r="H15" s="148"/>
      <c r="I15" s="149"/>
      <c r="J15" s="150"/>
      <c r="K15" s="151"/>
      <c r="L15" s="151"/>
      <c r="M15" s="152"/>
      <c r="N15" s="151"/>
      <c r="O15" s="151"/>
      <c r="P15" s="151"/>
      <c r="Q15" s="141"/>
      <c r="R15" s="153" t="s">
        <v>29</v>
      </c>
      <c r="S15" s="154" t="s">
        <v>52</v>
      </c>
      <c r="T15" s="155" t="s">
        <v>37</v>
      </c>
      <c r="U15" s="156">
        <v>4500</v>
      </c>
      <c r="V15" s="144"/>
    </row>
    <row r="16" spans="1:22" s="131" customFormat="1" ht="29.25" customHeight="1" x14ac:dyDescent="0.2">
      <c r="A16" s="117" t="s">
        <v>22</v>
      </c>
      <c r="B16" s="157">
        <v>3</v>
      </c>
      <c r="C16" s="66" t="s">
        <v>53</v>
      </c>
      <c r="D16" s="158" t="s">
        <v>54</v>
      </c>
      <c r="E16" s="159" t="s">
        <v>55</v>
      </c>
      <c r="F16" s="159" t="s">
        <v>56</v>
      </c>
      <c r="G16" s="160" t="s">
        <v>57</v>
      </c>
      <c r="H16" s="161">
        <f>'[1]2024 DIRETTE'!AA4</f>
        <v>7.7586206896551727E-2</v>
      </c>
      <c r="I16" s="162">
        <v>46022</v>
      </c>
      <c r="J16" s="163">
        <v>0</v>
      </c>
      <c r="K16" s="164">
        <v>756</v>
      </c>
      <c r="L16" s="164">
        <v>344</v>
      </c>
      <c r="M16" s="164">
        <v>234</v>
      </c>
      <c r="N16" s="164">
        <v>103</v>
      </c>
      <c r="O16" s="164">
        <v>60</v>
      </c>
      <c r="P16" s="164">
        <v>113</v>
      </c>
      <c r="Q16" s="165" t="s">
        <v>58</v>
      </c>
      <c r="R16" s="76" t="s">
        <v>29</v>
      </c>
      <c r="S16" s="166" t="s">
        <v>59</v>
      </c>
      <c r="T16" s="167" t="s">
        <v>31</v>
      </c>
      <c r="U16" s="168" t="s">
        <v>32</v>
      </c>
      <c r="V16" s="169" t="s">
        <v>60</v>
      </c>
    </row>
    <row r="17" spans="1:22" s="131" customFormat="1" ht="20.100000000000001" customHeight="1" x14ac:dyDescent="0.2">
      <c r="A17" s="170"/>
      <c r="B17" s="171"/>
      <c r="C17" s="84"/>
      <c r="D17" s="172"/>
      <c r="E17" s="173"/>
      <c r="F17" s="173"/>
      <c r="G17" s="174"/>
      <c r="H17" s="175"/>
      <c r="I17" s="176"/>
      <c r="J17" s="177"/>
      <c r="K17" s="178"/>
      <c r="L17" s="178"/>
      <c r="M17" s="178"/>
      <c r="N17" s="178"/>
      <c r="O17" s="178"/>
      <c r="P17" s="178"/>
      <c r="Q17" s="179"/>
      <c r="R17" s="94" t="s">
        <v>29</v>
      </c>
      <c r="S17" s="180" t="s">
        <v>61</v>
      </c>
      <c r="T17" s="181" t="s">
        <v>39</v>
      </c>
      <c r="U17" s="182" t="s">
        <v>32</v>
      </c>
      <c r="V17" s="183"/>
    </row>
    <row r="18" spans="1:22" s="81" customFormat="1" ht="20.100000000000001" customHeight="1" x14ac:dyDescent="0.2">
      <c r="A18" s="170"/>
      <c r="B18" s="171"/>
      <c r="C18" s="84"/>
      <c r="D18" s="172"/>
      <c r="E18" s="173"/>
      <c r="F18" s="173"/>
      <c r="G18" s="174"/>
      <c r="H18" s="175"/>
      <c r="I18" s="176"/>
      <c r="J18" s="177"/>
      <c r="K18" s="178"/>
      <c r="L18" s="178"/>
      <c r="M18" s="178"/>
      <c r="N18" s="178"/>
      <c r="O18" s="178"/>
      <c r="P18" s="178"/>
      <c r="Q18" s="179"/>
      <c r="R18" s="94" t="s">
        <v>29</v>
      </c>
      <c r="S18" s="180" t="s">
        <v>62</v>
      </c>
      <c r="T18" s="184" t="s">
        <v>37</v>
      </c>
      <c r="U18" s="182" t="s">
        <v>32</v>
      </c>
      <c r="V18" s="183"/>
    </row>
    <row r="19" spans="1:22" s="131" customFormat="1" ht="20.100000000000001" customHeight="1" x14ac:dyDescent="0.2">
      <c r="A19" s="170"/>
      <c r="B19" s="171"/>
      <c r="C19" s="84"/>
      <c r="D19" s="172"/>
      <c r="E19" s="173"/>
      <c r="F19" s="173"/>
      <c r="G19" s="174"/>
      <c r="H19" s="175"/>
      <c r="I19" s="176"/>
      <c r="J19" s="177"/>
      <c r="K19" s="178"/>
      <c r="L19" s="178"/>
      <c r="M19" s="178"/>
      <c r="N19" s="178"/>
      <c r="O19" s="178"/>
      <c r="P19" s="178"/>
      <c r="Q19" s="179"/>
      <c r="R19" s="94" t="s">
        <v>29</v>
      </c>
      <c r="S19" s="180" t="s">
        <v>63</v>
      </c>
      <c r="T19" s="184" t="s">
        <v>37</v>
      </c>
      <c r="U19" s="182" t="s">
        <v>32</v>
      </c>
      <c r="V19" s="183"/>
    </row>
    <row r="20" spans="1:22" s="131" customFormat="1" ht="29.25" customHeight="1" x14ac:dyDescent="0.2">
      <c r="A20" s="170"/>
      <c r="B20" s="171"/>
      <c r="C20" s="84"/>
      <c r="D20" s="172"/>
      <c r="E20" s="173"/>
      <c r="F20" s="173"/>
      <c r="G20" s="174"/>
      <c r="H20" s="175"/>
      <c r="I20" s="176"/>
      <c r="J20" s="177"/>
      <c r="K20" s="178"/>
      <c r="L20" s="178"/>
      <c r="M20" s="178"/>
      <c r="N20" s="178"/>
      <c r="O20" s="178"/>
      <c r="P20" s="178"/>
      <c r="Q20" s="179"/>
      <c r="R20" s="153" t="s">
        <v>29</v>
      </c>
      <c r="S20" s="185" t="s">
        <v>64</v>
      </c>
      <c r="T20" s="184" t="s">
        <v>37</v>
      </c>
      <c r="U20" s="182" t="s">
        <v>32</v>
      </c>
      <c r="V20" s="183"/>
    </row>
    <row r="21" spans="1:22" s="131" customFormat="1" ht="20.100000000000001" customHeight="1" x14ac:dyDescent="0.2">
      <c r="A21" s="170"/>
      <c r="B21" s="171"/>
      <c r="C21" s="84"/>
      <c r="D21" s="172"/>
      <c r="E21" s="173"/>
      <c r="F21" s="173"/>
      <c r="G21" s="174"/>
      <c r="H21" s="175"/>
      <c r="I21" s="176"/>
      <c r="J21" s="177"/>
      <c r="K21" s="178"/>
      <c r="L21" s="178"/>
      <c r="M21" s="178"/>
      <c r="N21" s="178"/>
      <c r="O21" s="178"/>
      <c r="P21" s="178"/>
      <c r="Q21" s="179"/>
      <c r="R21" s="153" t="s">
        <v>29</v>
      </c>
      <c r="S21" s="180" t="s">
        <v>65</v>
      </c>
      <c r="T21" s="181" t="s">
        <v>37</v>
      </c>
      <c r="U21" s="182" t="s">
        <v>32</v>
      </c>
      <c r="V21" s="183"/>
    </row>
    <row r="22" spans="1:22" s="131" customFormat="1" ht="20.100000000000001" customHeight="1" x14ac:dyDescent="0.2">
      <c r="A22" s="170"/>
      <c r="B22" s="171"/>
      <c r="C22" s="84"/>
      <c r="D22" s="172"/>
      <c r="E22" s="173"/>
      <c r="F22" s="173"/>
      <c r="G22" s="174"/>
      <c r="H22" s="175"/>
      <c r="I22" s="176"/>
      <c r="J22" s="177"/>
      <c r="K22" s="178"/>
      <c r="L22" s="178"/>
      <c r="M22" s="178"/>
      <c r="N22" s="178"/>
      <c r="O22" s="178"/>
      <c r="P22" s="178"/>
      <c r="Q22" s="179"/>
      <c r="R22" s="153" t="s">
        <v>29</v>
      </c>
      <c r="S22" s="180" t="s">
        <v>66</v>
      </c>
      <c r="T22" s="181" t="s">
        <v>37</v>
      </c>
      <c r="U22" s="182" t="s">
        <v>32</v>
      </c>
      <c r="V22" s="183"/>
    </row>
    <row r="23" spans="1:22" s="131" customFormat="1" ht="20.100000000000001" customHeight="1" x14ac:dyDescent="0.2">
      <c r="A23" s="170"/>
      <c r="B23" s="171"/>
      <c r="C23" s="84"/>
      <c r="D23" s="172"/>
      <c r="E23" s="173"/>
      <c r="F23" s="173"/>
      <c r="G23" s="174"/>
      <c r="H23" s="175"/>
      <c r="I23" s="176"/>
      <c r="J23" s="177"/>
      <c r="K23" s="178"/>
      <c r="L23" s="178"/>
      <c r="M23" s="178"/>
      <c r="N23" s="178"/>
      <c r="O23" s="178"/>
      <c r="P23" s="178"/>
      <c r="Q23" s="179"/>
      <c r="R23" s="153" t="s">
        <v>29</v>
      </c>
      <c r="S23" s="180" t="s">
        <v>67</v>
      </c>
      <c r="T23" s="181" t="s">
        <v>37</v>
      </c>
      <c r="U23" s="182" t="s">
        <v>32</v>
      </c>
      <c r="V23" s="183"/>
    </row>
    <row r="24" spans="1:22" s="131" customFormat="1" ht="20.100000000000001" customHeight="1" x14ac:dyDescent="0.2">
      <c r="A24" s="170"/>
      <c r="B24" s="171"/>
      <c r="C24" s="84"/>
      <c r="D24" s="172"/>
      <c r="E24" s="173"/>
      <c r="F24" s="173"/>
      <c r="G24" s="174"/>
      <c r="H24" s="175"/>
      <c r="I24" s="176"/>
      <c r="J24" s="177"/>
      <c r="K24" s="178"/>
      <c r="L24" s="178"/>
      <c r="M24" s="178"/>
      <c r="N24" s="178"/>
      <c r="O24" s="178"/>
      <c r="P24" s="178"/>
      <c r="Q24" s="179"/>
      <c r="R24" s="153" t="s">
        <v>29</v>
      </c>
      <c r="S24" s="180" t="s">
        <v>68</v>
      </c>
      <c r="T24" s="181" t="s">
        <v>37</v>
      </c>
      <c r="U24" s="182" t="s">
        <v>32</v>
      </c>
      <c r="V24" s="183"/>
    </row>
    <row r="25" spans="1:22" s="131" customFormat="1" ht="20.100000000000001" customHeight="1" x14ac:dyDescent="0.2">
      <c r="A25" s="170"/>
      <c r="B25" s="171"/>
      <c r="C25" s="84"/>
      <c r="D25" s="172"/>
      <c r="E25" s="173"/>
      <c r="F25" s="173"/>
      <c r="G25" s="174"/>
      <c r="H25" s="175"/>
      <c r="I25" s="176"/>
      <c r="J25" s="177"/>
      <c r="K25" s="178"/>
      <c r="L25" s="178"/>
      <c r="M25" s="178"/>
      <c r="N25" s="178"/>
      <c r="O25" s="178"/>
      <c r="P25" s="178"/>
      <c r="Q25" s="179"/>
      <c r="R25" s="153" t="s">
        <v>29</v>
      </c>
      <c r="S25" s="180" t="s">
        <v>69</v>
      </c>
      <c r="T25" s="181" t="s">
        <v>39</v>
      </c>
      <c r="U25" s="182" t="s">
        <v>32</v>
      </c>
      <c r="V25" s="183"/>
    </row>
    <row r="26" spans="1:22" s="131" customFormat="1" ht="20.100000000000001" customHeight="1" thickBot="1" x14ac:dyDescent="0.25">
      <c r="A26" s="186"/>
      <c r="B26" s="187"/>
      <c r="C26" s="102"/>
      <c r="D26" s="188"/>
      <c r="E26" s="189"/>
      <c r="F26" s="189"/>
      <c r="G26" s="190"/>
      <c r="H26" s="191"/>
      <c r="I26" s="192"/>
      <c r="J26" s="193"/>
      <c r="K26" s="194"/>
      <c r="L26" s="194"/>
      <c r="M26" s="194"/>
      <c r="N26" s="194"/>
      <c r="O26" s="194"/>
      <c r="P26" s="194"/>
      <c r="Q26" s="195"/>
      <c r="R26" s="112" t="s">
        <v>29</v>
      </c>
      <c r="S26" s="196" t="s">
        <v>70</v>
      </c>
      <c r="T26" s="197" t="s">
        <v>37</v>
      </c>
      <c r="U26" s="198" t="s">
        <v>32</v>
      </c>
      <c r="V26" s="199"/>
    </row>
    <row r="27" spans="1:22" s="213" customFormat="1" ht="31.5" customHeight="1" x14ac:dyDescent="0.2">
      <c r="A27" s="170" t="s">
        <v>71</v>
      </c>
      <c r="B27" s="200">
        <v>4</v>
      </c>
      <c r="C27" s="134" t="s">
        <v>72</v>
      </c>
      <c r="D27" s="158" t="s">
        <v>73</v>
      </c>
      <c r="E27" s="201" t="s">
        <v>74</v>
      </c>
      <c r="F27" s="201" t="s">
        <v>75</v>
      </c>
      <c r="G27" s="202" t="s">
        <v>76</v>
      </c>
      <c r="H27" s="203">
        <f>'[1]2024 DIRETTE'!AA5</f>
        <v>7.2839985616684644E-2</v>
      </c>
      <c r="I27" s="204">
        <f>'[1]2024 DIRETTE'!I12</f>
        <v>55153</v>
      </c>
      <c r="J27" s="205">
        <v>27761</v>
      </c>
      <c r="K27" s="206" t="s">
        <v>77</v>
      </c>
      <c r="L27" s="206" t="s">
        <v>77</v>
      </c>
      <c r="M27" s="206" t="s">
        <v>77</v>
      </c>
      <c r="N27" s="206" t="s">
        <v>77</v>
      </c>
      <c r="O27" s="207" t="s">
        <v>78</v>
      </c>
      <c r="P27" s="208">
        <v>38515</v>
      </c>
      <c r="Q27" s="209" t="s">
        <v>79</v>
      </c>
      <c r="R27" s="210" t="s">
        <v>29</v>
      </c>
      <c r="S27" s="127" t="s">
        <v>80</v>
      </c>
      <c r="T27" s="211" t="s">
        <v>48</v>
      </c>
      <c r="U27" s="97" t="s">
        <v>32</v>
      </c>
      <c r="V27" s="212" t="s">
        <v>81</v>
      </c>
    </row>
    <row r="28" spans="1:22" s="213" customFormat="1" ht="37.5" customHeight="1" x14ac:dyDescent="0.2">
      <c r="A28" s="170"/>
      <c r="B28" s="200"/>
      <c r="C28" s="134"/>
      <c r="D28" s="172"/>
      <c r="E28" s="201"/>
      <c r="F28" s="201"/>
      <c r="G28" s="202"/>
      <c r="H28" s="203"/>
      <c r="I28" s="204"/>
      <c r="J28" s="134"/>
      <c r="K28" s="206"/>
      <c r="L28" s="206"/>
      <c r="M28" s="206"/>
      <c r="N28" s="206"/>
      <c r="O28" s="207"/>
      <c r="P28" s="208"/>
      <c r="Q28" s="209"/>
      <c r="R28" s="210" t="s">
        <v>29</v>
      </c>
      <c r="S28" s="214" t="s">
        <v>82</v>
      </c>
      <c r="T28" s="215" t="s">
        <v>83</v>
      </c>
      <c r="U28" s="97" t="s">
        <v>32</v>
      </c>
      <c r="V28" s="216"/>
    </row>
    <row r="29" spans="1:22" s="213" customFormat="1" ht="31.5" customHeight="1" x14ac:dyDescent="0.2">
      <c r="A29" s="170"/>
      <c r="B29" s="200"/>
      <c r="C29" s="134"/>
      <c r="D29" s="172"/>
      <c r="E29" s="201"/>
      <c r="F29" s="201"/>
      <c r="G29" s="202"/>
      <c r="H29" s="203"/>
      <c r="I29" s="204"/>
      <c r="J29" s="134"/>
      <c r="K29" s="206"/>
      <c r="L29" s="206"/>
      <c r="M29" s="206"/>
      <c r="N29" s="206"/>
      <c r="O29" s="207"/>
      <c r="P29" s="208"/>
      <c r="Q29" s="209"/>
      <c r="R29" s="210" t="s">
        <v>29</v>
      </c>
      <c r="S29" s="214" t="s">
        <v>84</v>
      </c>
      <c r="T29" s="215" t="s">
        <v>37</v>
      </c>
      <c r="U29" s="97" t="s">
        <v>32</v>
      </c>
      <c r="V29" s="216"/>
    </row>
    <row r="30" spans="1:22" s="213" customFormat="1" ht="31.5" customHeight="1" x14ac:dyDescent="0.2">
      <c r="A30" s="170"/>
      <c r="B30" s="200"/>
      <c r="C30" s="134"/>
      <c r="D30" s="172"/>
      <c r="E30" s="201"/>
      <c r="F30" s="201"/>
      <c r="G30" s="202"/>
      <c r="H30" s="203"/>
      <c r="I30" s="204"/>
      <c r="J30" s="134"/>
      <c r="K30" s="206"/>
      <c r="L30" s="206"/>
      <c r="M30" s="206"/>
      <c r="N30" s="206"/>
      <c r="O30" s="207"/>
      <c r="P30" s="208"/>
      <c r="Q30" s="209"/>
      <c r="R30" s="210" t="s">
        <v>29</v>
      </c>
      <c r="S30" s="217" t="s">
        <v>85</v>
      </c>
      <c r="T30" s="215" t="s">
        <v>37</v>
      </c>
      <c r="U30" s="97" t="s">
        <v>32</v>
      </c>
      <c r="V30" s="216"/>
    </row>
    <row r="31" spans="1:22" s="213" customFormat="1" ht="31.5" customHeight="1" thickBot="1" x14ac:dyDescent="0.25">
      <c r="A31" s="186"/>
      <c r="B31" s="218"/>
      <c r="C31" s="219"/>
      <c r="D31" s="188"/>
      <c r="E31" s="220"/>
      <c r="F31" s="220"/>
      <c r="G31" s="221"/>
      <c r="H31" s="222"/>
      <c r="I31" s="223"/>
      <c r="J31" s="219"/>
      <c r="K31" s="224"/>
      <c r="L31" s="224"/>
      <c r="M31" s="224"/>
      <c r="N31" s="224"/>
      <c r="O31" s="225"/>
      <c r="P31" s="226"/>
      <c r="Q31" s="227"/>
      <c r="R31" s="228" t="s">
        <v>29</v>
      </c>
      <c r="S31" s="229" t="s">
        <v>86</v>
      </c>
      <c r="T31" s="230" t="s">
        <v>37</v>
      </c>
      <c r="U31" s="97" t="s">
        <v>87</v>
      </c>
      <c r="V31" s="231"/>
    </row>
    <row r="32" spans="1:22" s="131" customFormat="1" ht="15.95" customHeight="1" x14ac:dyDescent="0.2">
      <c r="A32" s="117" t="s">
        <v>88</v>
      </c>
      <c r="B32" s="232">
        <v>5</v>
      </c>
      <c r="C32" s="66" t="s">
        <v>89</v>
      </c>
      <c r="D32" s="158" t="s">
        <v>90</v>
      </c>
      <c r="E32" s="159" t="s">
        <v>91</v>
      </c>
      <c r="F32" s="159" t="s">
        <v>92</v>
      </c>
      <c r="G32" s="160" t="s">
        <v>57</v>
      </c>
      <c r="H32" s="161">
        <f>'[1]2024 DIRETTE'!AA6</f>
        <v>6.4625850340136057E-2</v>
      </c>
      <c r="I32" s="162">
        <v>55153</v>
      </c>
      <c r="J32" s="163">
        <v>2333.35</v>
      </c>
      <c r="K32" s="164">
        <v>10517</v>
      </c>
      <c r="L32" s="233">
        <v>15171</v>
      </c>
      <c r="M32" s="164">
        <v>5021</v>
      </c>
      <c r="N32" s="164">
        <v>511</v>
      </c>
      <c r="O32" s="164">
        <v>12299</v>
      </c>
      <c r="P32" s="164">
        <v>6416</v>
      </c>
      <c r="Q32" s="234" t="s">
        <v>93</v>
      </c>
      <c r="R32" s="235" t="s">
        <v>29</v>
      </c>
      <c r="S32" s="236" t="s">
        <v>94</v>
      </c>
      <c r="T32" s="237" t="s">
        <v>31</v>
      </c>
      <c r="U32" s="238" t="s">
        <v>95</v>
      </c>
      <c r="V32" s="239" t="s">
        <v>96</v>
      </c>
    </row>
    <row r="33" spans="1:22" s="131" customFormat="1" ht="15.95" customHeight="1" x14ac:dyDescent="0.2">
      <c r="A33" s="170"/>
      <c r="B33" s="240"/>
      <c r="C33" s="84"/>
      <c r="D33" s="172"/>
      <c r="E33" s="173"/>
      <c r="F33" s="173"/>
      <c r="G33" s="174"/>
      <c r="H33" s="175"/>
      <c r="I33" s="176"/>
      <c r="J33" s="177"/>
      <c r="K33" s="178"/>
      <c r="L33" s="241"/>
      <c r="M33" s="178"/>
      <c r="N33" s="178"/>
      <c r="O33" s="178"/>
      <c r="P33" s="178"/>
      <c r="Q33" s="242"/>
      <c r="R33" s="243" t="s">
        <v>29</v>
      </c>
      <c r="S33" s="244" t="s">
        <v>97</v>
      </c>
      <c r="T33" s="245" t="s">
        <v>35</v>
      </c>
      <c r="U33" s="97" t="s">
        <v>32</v>
      </c>
      <c r="V33" s="246"/>
    </row>
    <row r="34" spans="1:22" s="131" customFormat="1" ht="15.95" customHeight="1" x14ac:dyDescent="0.2">
      <c r="A34" s="170"/>
      <c r="B34" s="240"/>
      <c r="C34" s="84"/>
      <c r="D34" s="172"/>
      <c r="E34" s="173"/>
      <c r="F34" s="173"/>
      <c r="G34" s="174"/>
      <c r="H34" s="175"/>
      <c r="I34" s="176"/>
      <c r="J34" s="177"/>
      <c r="K34" s="178"/>
      <c r="L34" s="241"/>
      <c r="M34" s="178"/>
      <c r="N34" s="178"/>
      <c r="O34" s="178"/>
      <c r="P34" s="178"/>
      <c r="Q34" s="242"/>
      <c r="R34" s="243" t="s">
        <v>29</v>
      </c>
      <c r="S34" s="99" t="s">
        <v>98</v>
      </c>
      <c r="T34" s="247" t="s">
        <v>37</v>
      </c>
      <c r="U34" s="97" t="s">
        <v>32</v>
      </c>
      <c r="V34" s="246"/>
    </row>
    <row r="35" spans="1:22" s="131" customFormat="1" ht="15.95" customHeight="1" x14ac:dyDescent="0.2">
      <c r="A35" s="170"/>
      <c r="B35" s="240"/>
      <c r="C35" s="84"/>
      <c r="D35" s="172"/>
      <c r="E35" s="173"/>
      <c r="F35" s="173"/>
      <c r="G35" s="174"/>
      <c r="H35" s="175"/>
      <c r="I35" s="176"/>
      <c r="J35" s="177"/>
      <c r="K35" s="178"/>
      <c r="L35" s="241"/>
      <c r="M35" s="178"/>
      <c r="N35" s="178"/>
      <c r="O35" s="178"/>
      <c r="P35" s="178"/>
      <c r="Q35" s="242"/>
      <c r="R35" s="243" t="s">
        <v>29</v>
      </c>
      <c r="S35" s="99" t="s">
        <v>99</v>
      </c>
      <c r="T35" s="247" t="s">
        <v>39</v>
      </c>
      <c r="U35" s="97" t="s">
        <v>32</v>
      </c>
      <c r="V35" s="246"/>
    </row>
    <row r="36" spans="1:22" s="131" customFormat="1" ht="15.95" customHeight="1" x14ac:dyDescent="0.2">
      <c r="A36" s="170"/>
      <c r="B36" s="240"/>
      <c r="C36" s="84"/>
      <c r="D36" s="172"/>
      <c r="E36" s="173"/>
      <c r="F36" s="173"/>
      <c r="G36" s="174"/>
      <c r="H36" s="175"/>
      <c r="I36" s="176"/>
      <c r="J36" s="177"/>
      <c r="K36" s="178"/>
      <c r="L36" s="241"/>
      <c r="M36" s="178"/>
      <c r="N36" s="178"/>
      <c r="O36" s="178"/>
      <c r="P36" s="178"/>
      <c r="Q36" s="242"/>
      <c r="R36" s="243" t="s">
        <v>29</v>
      </c>
      <c r="S36" s="99" t="s">
        <v>100</v>
      </c>
      <c r="T36" s="247" t="s">
        <v>37</v>
      </c>
      <c r="U36" s="97" t="s">
        <v>32</v>
      </c>
      <c r="V36" s="246"/>
    </row>
    <row r="37" spans="1:22" s="131" customFormat="1" ht="15.95" customHeight="1" x14ac:dyDescent="0.2">
      <c r="A37" s="170"/>
      <c r="B37" s="240"/>
      <c r="C37" s="84"/>
      <c r="D37" s="172"/>
      <c r="E37" s="173"/>
      <c r="F37" s="173"/>
      <c r="G37" s="174"/>
      <c r="H37" s="175"/>
      <c r="I37" s="176"/>
      <c r="J37" s="177"/>
      <c r="K37" s="178"/>
      <c r="L37" s="241"/>
      <c r="M37" s="178"/>
      <c r="N37" s="178"/>
      <c r="O37" s="178"/>
      <c r="P37" s="178"/>
      <c r="Q37" s="242"/>
      <c r="R37" s="243" t="s">
        <v>29</v>
      </c>
      <c r="S37" s="99" t="s">
        <v>101</v>
      </c>
      <c r="T37" s="247" t="s">
        <v>39</v>
      </c>
      <c r="U37" s="97" t="s">
        <v>32</v>
      </c>
      <c r="V37" s="246"/>
    </row>
    <row r="38" spans="1:22" s="131" customFormat="1" ht="15.95" customHeight="1" x14ac:dyDescent="0.2">
      <c r="A38" s="170"/>
      <c r="B38" s="240"/>
      <c r="C38" s="84"/>
      <c r="D38" s="172"/>
      <c r="E38" s="173"/>
      <c r="F38" s="173"/>
      <c r="G38" s="174"/>
      <c r="H38" s="175"/>
      <c r="I38" s="176"/>
      <c r="J38" s="177"/>
      <c r="K38" s="178"/>
      <c r="L38" s="241"/>
      <c r="M38" s="178"/>
      <c r="N38" s="178"/>
      <c r="O38" s="178"/>
      <c r="P38" s="178"/>
      <c r="Q38" s="242"/>
      <c r="R38" s="243" t="s">
        <v>29</v>
      </c>
      <c r="S38" s="99" t="s">
        <v>102</v>
      </c>
      <c r="T38" s="247" t="s">
        <v>37</v>
      </c>
      <c r="U38" s="97" t="s">
        <v>32</v>
      </c>
      <c r="V38" s="246"/>
    </row>
    <row r="39" spans="1:22" s="131" customFormat="1" ht="15.95" customHeight="1" x14ac:dyDescent="0.2">
      <c r="A39" s="170"/>
      <c r="B39" s="240"/>
      <c r="C39" s="84"/>
      <c r="D39" s="172"/>
      <c r="E39" s="173"/>
      <c r="F39" s="173"/>
      <c r="G39" s="174"/>
      <c r="H39" s="175"/>
      <c r="I39" s="176"/>
      <c r="J39" s="177"/>
      <c r="K39" s="178"/>
      <c r="L39" s="241"/>
      <c r="M39" s="178"/>
      <c r="N39" s="178"/>
      <c r="O39" s="178"/>
      <c r="P39" s="178"/>
      <c r="Q39" s="242"/>
      <c r="R39" s="243" t="s">
        <v>29</v>
      </c>
      <c r="S39" s="99" t="s">
        <v>103</v>
      </c>
      <c r="T39" s="247" t="s">
        <v>37</v>
      </c>
      <c r="U39" s="97" t="s">
        <v>32</v>
      </c>
      <c r="V39" s="246"/>
    </row>
    <row r="40" spans="1:22" s="131" customFormat="1" ht="15.95" customHeight="1" thickBot="1" x14ac:dyDescent="0.25">
      <c r="A40" s="170"/>
      <c r="B40" s="240"/>
      <c r="C40" s="84"/>
      <c r="D40" s="172"/>
      <c r="E40" s="173"/>
      <c r="F40" s="173"/>
      <c r="G40" s="174"/>
      <c r="H40" s="175"/>
      <c r="I40" s="176"/>
      <c r="J40" s="177"/>
      <c r="K40" s="178"/>
      <c r="L40" s="241"/>
      <c r="M40" s="178"/>
      <c r="N40" s="178"/>
      <c r="O40" s="178"/>
      <c r="P40" s="178"/>
      <c r="Q40" s="242"/>
      <c r="R40" s="153" t="s">
        <v>29</v>
      </c>
      <c r="S40" s="248" t="s">
        <v>104</v>
      </c>
      <c r="T40" s="247" t="s">
        <v>37</v>
      </c>
      <c r="U40" s="249" t="s">
        <v>32</v>
      </c>
      <c r="V40" s="246"/>
    </row>
    <row r="41" spans="1:22" s="131" customFormat="1" ht="42.75" customHeight="1" x14ac:dyDescent="0.2">
      <c r="A41" s="250" t="s">
        <v>22</v>
      </c>
      <c r="B41" s="251">
        <v>6</v>
      </c>
      <c r="C41" s="252" t="s">
        <v>105</v>
      </c>
      <c r="D41" s="67" t="s">
        <v>106</v>
      </c>
      <c r="E41" s="69" t="s">
        <v>107</v>
      </c>
      <c r="F41" s="69" t="s">
        <v>108</v>
      </c>
      <c r="G41" s="253" t="s">
        <v>109</v>
      </c>
      <c r="H41" s="254">
        <f>'[1]2024 DIRETTE'!AA7</f>
        <v>5.4395357142857141E-2</v>
      </c>
      <c r="I41" s="122">
        <v>58806</v>
      </c>
      <c r="J41" s="123">
        <v>0</v>
      </c>
      <c r="K41" s="124">
        <v>2517</v>
      </c>
      <c r="L41" s="124">
        <v>420</v>
      </c>
      <c r="M41" s="124">
        <v>296</v>
      </c>
      <c r="N41" s="124">
        <v>622</v>
      </c>
      <c r="O41" s="124">
        <v>203</v>
      </c>
      <c r="P41" s="124">
        <v>43</v>
      </c>
      <c r="Q41" s="255" t="s">
        <v>110</v>
      </c>
      <c r="R41" s="256" t="s">
        <v>29</v>
      </c>
      <c r="S41" s="166" t="s">
        <v>111</v>
      </c>
      <c r="T41" s="257" t="s">
        <v>112</v>
      </c>
      <c r="U41" s="238">
        <v>18000</v>
      </c>
      <c r="V41" s="258" t="s">
        <v>113</v>
      </c>
    </row>
    <row r="42" spans="1:22" s="131" customFormat="1" ht="15.95" customHeight="1" x14ac:dyDescent="0.2">
      <c r="A42" s="259"/>
      <c r="B42" s="260"/>
      <c r="C42" s="261"/>
      <c r="D42" s="85"/>
      <c r="E42" s="87"/>
      <c r="F42" s="87"/>
      <c r="G42" s="262"/>
      <c r="H42" s="263"/>
      <c r="I42" s="137"/>
      <c r="J42" s="138"/>
      <c r="K42" s="139"/>
      <c r="L42" s="139"/>
      <c r="M42" s="139"/>
      <c r="N42" s="139"/>
      <c r="O42" s="139"/>
      <c r="P42" s="139"/>
      <c r="Q42" s="264"/>
      <c r="R42" s="265" t="s">
        <v>29</v>
      </c>
      <c r="S42" s="180" t="s">
        <v>34</v>
      </c>
      <c r="T42" s="215" t="s">
        <v>114</v>
      </c>
      <c r="U42" s="97" t="s">
        <v>32</v>
      </c>
      <c r="V42" s="266"/>
    </row>
    <row r="43" spans="1:22" s="131" customFormat="1" ht="15.95" customHeight="1" x14ac:dyDescent="0.2">
      <c r="A43" s="259"/>
      <c r="B43" s="260"/>
      <c r="C43" s="261"/>
      <c r="D43" s="85"/>
      <c r="E43" s="87"/>
      <c r="F43" s="87"/>
      <c r="G43" s="262"/>
      <c r="H43" s="263"/>
      <c r="I43" s="137"/>
      <c r="J43" s="138"/>
      <c r="K43" s="139"/>
      <c r="L43" s="139"/>
      <c r="M43" s="139"/>
      <c r="N43" s="139"/>
      <c r="O43" s="139"/>
      <c r="P43" s="139"/>
      <c r="Q43" s="264"/>
      <c r="R43" s="265" t="s">
        <v>29</v>
      </c>
      <c r="S43" s="185" t="s">
        <v>115</v>
      </c>
      <c r="T43" s="215" t="s">
        <v>37</v>
      </c>
      <c r="U43" s="97" t="s">
        <v>32</v>
      </c>
      <c r="V43" s="266"/>
    </row>
    <row r="44" spans="1:22" s="131" customFormat="1" ht="15.95" customHeight="1" x14ac:dyDescent="0.2">
      <c r="A44" s="259"/>
      <c r="B44" s="260"/>
      <c r="C44" s="261"/>
      <c r="D44" s="85"/>
      <c r="E44" s="87"/>
      <c r="F44" s="87"/>
      <c r="G44" s="262"/>
      <c r="H44" s="263"/>
      <c r="I44" s="137"/>
      <c r="J44" s="138"/>
      <c r="K44" s="139"/>
      <c r="L44" s="139"/>
      <c r="M44" s="139"/>
      <c r="N44" s="139"/>
      <c r="O44" s="139"/>
      <c r="P44" s="139"/>
      <c r="Q44" s="264"/>
      <c r="R44" s="265" t="s">
        <v>29</v>
      </c>
      <c r="S44" s="180" t="s">
        <v>116</v>
      </c>
      <c r="T44" s="215" t="s">
        <v>37</v>
      </c>
      <c r="U44" s="97" t="s">
        <v>32</v>
      </c>
      <c r="V44" s="266"/>
    </row>
    <row r="45" spans="1:22" s="131" customFormat="1" ht="15.95" customHeight="1" x14ac:dyDescent="0.2">
      <c r="A45" s="259"/>
      <c r="B45" s="260"/>
      <c r="C45" s="261"/>
      <c r="D45" s="85"/>
      <c r="E45" s="87"/>
      <c r="F45" s="87"/>
      <c r="G45" s="262"/>
      <c r="H45" s="263"/>
      <c r="I45" s="137"/>
      <c r="J45" s="138"/>
      <c r="K45" s="139"/>
      <c r="L45" s="139"/>
      <c r="M45" s="139"/>
      <c r="N45" s="139"/>
      <c r="O45" s="139"/>
      <c r="P45" s="139"/>
      <c r="Q45" s="264"/>
      <c r="R45" s="265" t="s">
        <v>29</v>
      </c>
      <c r="S45" s="180" t="s">
        <v>117</v>
      </c>
      <c r="T45" s="215" t="s">
        <v>37</v>
      </c>
      <c r="U45" s="97" t="s">
        <v>32</v>
      </c>
      <c r="V45" s="266"/>
    </row>
    <row r="46" spans="1:22" s="131" customFormat="1" ht="15.95" customHeight="1" x14ac:dyDescent="0.2">
      <c r="A46" s="259"/>
      <c r="B46" s="260"/>
      <c r="C46" s="261"/>
      <c r="D46" s="85"/>
      <c r="E46" s="87"/>
      <c r="F46" s="87"/>
      <c r="G46" s="262"/>
      <c r="H46" s="263"/>
      <c r="I46" s="137"/>
      <c r="J46" s="138"/>
      <c r="K46" s="139"/>
      <c r="L46" s="139"/>
      <c r="M46" s="139"/>
      <c r="N46" s="139"/>
      <c r="O46" s="139"/>
      <c r="P46" s="139"/>
      <c r="Q46" s="264"/>
      <c r="R46" s="265" t="s">
        <v>29</v>
      </c>
      <c r="S46" s="180" t="s">
        <v>36</v>
      </c>
      <c r="T46" s="215" t="s">
        <v>37</v>
      </c>
      <c r="U46" s="97" t="s">
        <v>32</v>
      </c>
      <c r="V46" s="266"/>
    </row>
    <row r="47" spans="1:22" s="81" customFormat="1" ht="15.75" customHeight="1" thickBot="1" x14ac:dyDescent="0.25">
      <c r="A47" s="267"/>
      <c r="B47" s="268"/>
      <c r="C47" s="269"/>
      <c r="D47" s="103"/>
      <c r="E47" s="105"/>
      <c r="F47" s="105"/>
      <c r="G47" s="270"/>
      <c r="H47" s="271"/>
      <c r="I47" s="272"/>
      <c r="J47" s="273"/>
      <c r="K47" s="274"/>
      <c r="L47" s="274"/>
      <c r="M47" s="274"/>
      <c r="N47" s="274"/>
      <c r="O47" s="274"/>
      <c r="P47" s="274"/>
      <c r="Q47" s="275"/>
      <c r="R47" s="276" t="s">
        <v>29</v>
      </c>
      <c r="S47" s="196" t="s">
        <v>118</v>
      </c>
      <c r="T47" s="230" t="s">
        <v>37</v>
      </c>
      <c r="U47" s="115" t="s">
        <v>32</v>
      </c>
      <c r="V47" s="277"/>
    </row>
    <row r="48" spans="1:22" s="131" customFormat="1" ht="22.5" customHeight="1" x14ac:dyDescent="0.2">
      <c r="A48" s="117" t="s">
        <v>22</v>
      </c>
      <c r="B48" s="278">
        <v>7</v>
      </c>
      <c r="C48" s="66" t="s">
        <v>119</v>
      </c>
      <c r="D48" s="158" t="s">
        <v>120</v>
      </c>
      <c r="E48" s="159" t="s">
        <v>121</v>
      </c>
      <c r="F48" s="279" t="s">
        <v>122</v>
      </c>
      <c r="G48" s="160" t="s">
        <v>123</v>
      </c>
      <c r="H48" s="280">
        <f>'[1]2024 DIRETTE'!AA8</f>
        <v>0.05</v>
      </c>
      <c r="I48" s="162">
        <v>55153</v>
      </c>
      <c r="J48" s="163">
        <v>0</v>
      </c>
      <c r="K48" s="164">
        <v>4613</v>
      </c>
      <c r="L48" s="164">
        <v>1373</v>
      </c>
      <c r="M48" s="164">
        <v>2818</v>
      </c>
      <c r="N48" s="164">
        <v>3066</v>
      </c>
      <c r="O48" s="164">
        <v>5951</v>
      </c>
      <c r="P48" s="164">
        <v>2435</v>
      </c>
      <c r="Q48" s="281" t="s">
        <v>124</v>
      </c>
      <c r="R48" s="76" t="s">
        <v>29</v>
      </c>
      <c r="S48" s="282" t="s">
        <v>125</v>
      </c>
      <c r="T48" s="283" t="s">
        <v>31</v>
      </c>
      <c r="U48" s="284" t="s">
        <v>126</v>
      </c>
      <c r="V48" s="239" t="s">
        <v>127</v>
      </c>
    </row>
    <row r="49" spans="1:22" s="131" customFormat="1" ht="15.95" customHeight="1" x14ac:dyDescent="0.2">
      <c r="A49" s="170"/>
      <c r="B49" s="285"/>
      <c r="C49" s="84"/>
      <c r="D49" s="172"/>
      <c r="E49" s="173"/>
      <c r="F49" s="286"/>
      <c r="G49" s="174"/>
      <c r="H49" s="287"/>
      <c r="I49" s="176"/>
      <c r="J49" s="177"/>
      <c r="K49" s="178"/>
      <c r="L49" s="178"/>
      <c r="M49" s="178"/>
      <c r="N49" s="178"/>
      <c r="O49" s="178"/>
      <c r="P49" s="178"/>
      <c r="Q49" s="288"/>
      <c r="R49" s="94" t="s">
        <v>29</v>
      </c>
      <c r="S49" s="289" t="s">
        <v>128</v>
      </c>
      <c r="T49" s="290" t="s">
        <v>129</v>
      </c>
      <c r="U49" s="97" t="s">
        <v>32</v>
      </c>
      <c r="V49" s="246"/>
    </row>
    <row r="50" spans="1:22" s="131" customFormat="1" ht="15.95" customHeight="1" x14ac:dyDescent="0.2">
      <c r="A50" s="170"/>
      <c r="B50" s="285"/>
      <c r="C50" s="84"/>
      <c r="D50" s="172"/>
      <c r="E50" s="173"/>
      <c r="F50" s="286"/>
      <c r="G50" s="174"/>
      <c r="H50" s="287"/>
      <c r="I50" s="176"/>
      <c r="J50" s="177"/>
      <c r="K50" s="178"/>
      <c r="L50" s="178"/>
      <c r="M50" s="178"/>
      <c r="N50" s="178"/>
      <c r="O50" s="178"/>
      <c r="P50" s="178"/>
      <c r="Q50" s="288"/>
      <c r="R50" s="94" t="s">
        <v>29</v>
      </c>
      <c r="S50" s="291" t="s">
        <v>130</v>
      </c>
      <c r="T50" s="292" t="s">
        <v>39</v>
      </c>
      <c r="U50" s="97" t="s">
        <v>32</v>
      </c>
      <c r="V50" s="246"/>
    </row>
    <row r="51" spans="1:22" s="131" customFormat="1" ht="15.95" customHeight="1" x14ac:dyDescent="0.2">
      <c r="A51" s="170"/>
      <c r="B51" s="285"/>
      <c r="C51" s="84"/>
      <c r="D51" s="172"/>
      <c r="E51" s="173"/>
      <c r="F51" s="286"/>
      <c r="G51" s="174"/>
      <c r="H51" s="287"/>
      <c r="I51" s="176"/>
      <c r="J51" s="177"/>
      <c r="K51" s="178"/>
      <c r="L51" s="178"/>
      <c r="M51" s="178"/>
      <c r="N51" s="178"/>
      <c r="O51" s="178"/>
      <c r="P51" s="178"/>
      <c r="Q51" s="288"/>
      <c r="R51" s="94" t="s">
        <v>29</v>
      </c>
      <c r="S51" s="293" t="s">
        <v>131</v>
      </c>
      <c r="T51" s="294" t="s">
        <v>37</v>
      </c>
      <c r="U51" s="97" t="s">
        <v>32</v>
      </c>
      <c r="V51" s="246"/>
    </row>
    <row r="52" spans="1:22" s="131" customFormat="1" ht="15.95" customHeight="1" x14ac:dyDescent="0.2">
      <c r="A52" s="170"/>
      <c r="B52" s="285"/>
      <c r="C52" s="84"/>
      <c r="D52" s="172"/>
      <c r="E52" s="173"/>
      <c r="F52" s="286"/>
      <c r="G52" s="174"/>
      <c r="H52" s="287"/>
      <c r="I52" s="176"/>
      <c r="J52" s="177"/>
      <c r="K52" s="178"/>
      <c r="L52" s="178"/>
      <c r="M52" s="178"/>
      <c r="N52" s="178"/>
      <c r="O52" s="178"/>
      <c r="P52" s="178"/>
      <c r="Q52" s="288"/>
      <c r="R52" s="153" t="s">
        <v>29</v>
      </c>
      <c r="S52" s="289" t="s">
        <v>132</v>
      </c>
      <c r="T52" s="295" t="s">
        <v>37</v>
      </c>
      <c r="U52" s="97" t="s">
        <v>32</v>
      </c>
      <c r="V52" s="246"/>
    </row>
    <row r="53" spans="1:22" s="131" customFormat="1" ht="15.95" customHeight="1" x14ac:dyDescent="0.2">
      <c r="A53" s="170"/>
      <c r="B53" s="285"/>
      <c r="C53" s="84"/>
      <c r="D53" s="172"/>
      <c r="E53" s="173"/>
      <c r="F53" s="286"/>
      <c r="G53" s="174"/>
      <c r="H53" s="287"/>
      <c r="I53" s="176"/>
      <c r="J53" s="177"/>
      <c r="K53" s="178"/>
      <c r="L53" s="178"/>
      <c r="M53" s="178"/>
      <c r="N53" s="178"/>
      <c r="O53" s="178"/>
      <c r="P53" s="178"/>
      <c r="Q53" s="288"/>
      <c r="R53" s="153" t="s">
        <v>29</v>
      </c>
      <c r="S53" s="289" t="s">
        <v>133</v>
      </c>
      <c r="T53" s="296" t="s">
        <v>39</v>
      </c>
      <c r="U53" s="97" t="s">
        <v>32</v>
      </c>
      <c r="V53" s="246"/>
    </row>
    <row r="54" spans="1:22" s="131" customFormat="1" ht="15.95" customHeight="1" thickBot="1" x14ac:dyDescent="0.25">
      <c r="A54" s="186"/>
      <c r="B54" s="297"/>
      <c r="C54" s="102"/>
      <c r="D54" s="188"/>
      <c r="E54" s="189"/>
      <c r="F54" s="298"/>
      <c r="G54" s="190"/>
      <c r="H54" s="299"/>
      <c r="I54" s="192"/>
      <c r="J54" s="193"/>
      <c r="K54" s="194"/>
      <c r="L54" s="194"/>
      <c r="M54" s="194"/>
      <c r="N54" s="194"/>
      <c r="O54" s="194"/>
      <c r="P54" s="194"/>
      <c r="Q54" s="300"/>
      <c r="R54" s="112" t="s">
        <v>29</v>
      </c>
      <c r="S54" s="301" t="s">
        <v>134</v>
      </c>
      <c r="T54" s="302" t="s">
        <v>37</v>
      </c>
      <c r="U54" s="115" t="s">
        <v>32</v>
      </c>
      <c r="V54" s="303"/>
    </row>
    <row r="55" spans="1:22" s="131" customFormat="1" ht="28.5" customHeight="1" x14ac:dyDescent="0.2">
      <c r="A55" s="117" t="s">
        <v>71</v>
      </c>
      <c r="B55" s="157">
        <v>8</v>
      </c>
      <c r="C55" s="66" t="str">
        <f>'[1]2024 DIRETTE'!D9</f>
        <v>MI-1624784</v>
      </c>
      <c r="D55" s="158" t="str">
        <f>'[1]2024 DIRETTE'!F9</f>
        <v xml:space="preserve"> INNEXTA S.C.R.L.</v>
      </c>
      <c r="E55" s="159" t="s">
        <v>135</v>
      </c>
      <c r="F55" s="159" t="s">
        <v>136</v>
      </c>
      <c r="G55" s="304" t="s">
        <v>137</v>
      </c>
      <c r="H55" s="305">
        <f>'[1]2024 DIRETTE'!AA9</f>
        <v>3.5196078431372547E-2</v>
      </c>
      <c r="I55" s="162">
        <f>'[1]2024 DIRETTE'!I9</f>
        <v>55153</v>
      </c>
      <c r="J55" s="163">
        <v>7321</v>
      </c>
      <c r="K55" s="306">
        <v>-193053</v>
      </c>
      <c r="L55" s="164">
        <v>2837</v>
      </c>
      <c r="M55" s="164">
        <v>106778</v>
      </c>
      <c r="N55" s="164">
        <v>108213</v>
      </c>
      <c r="O55" s="164">
        <v>93926</v>
      </c>
      <c r="P55" s="164">
        <v>107924</v>
      </c>
      <c r="Q55" s="307">
        <v>0</v>
      </c>
      <c r="R55" s="76" t="s">
        <v>29</v>
      </c>
      <c r="S55" s="308" t="s">
        <v>138</v>
      </c>
      <c r="T55" s="78" t="s">
        <v>31</v>
      </c>
      <c r="U55" s="79" t="s">
        <v>139</v>
      </c>
      <c r="V55" s="309" t="s">
        <v>140</v>
      </c>
    </row>
    <row r="56" spans="1:22" s="131" customFormat="1" ht="28.5" customHeight="1" x14ac:dyDescent="0.2">
      <c r="A56" s="170"/>
      <c r="B56" s="171"/>
      <c r="C56" s="84"/>
      <c r="D56" s="172"/>
      <c r="E56" s="173"/>
      <c r="F56" s="173"/>
      <c r="G56" s="310"/>
      <c r="H56" s="311"/>
      <c r="I56" s="176"/>
      <c r="J56" s="312"/>
      <c r="K56" s="313"/>
      <c r="L56" s="178"/>
      <c r="M56" s="178"/>
      <c r="N56" s="178"/>
      <c r="O56" s="178"/>
      <c r="P56" s="178"/>
      <c r="Q56" s="314"/>
      <c r="R56" s="94" t="s">
        <v>29</v>
      </c>
      <c r="S56" s="315" t="s">
        <v>141</v>
      </c>
      <c r="T56" s="96" t="s">
        <v>129</v>
      </c>
      <c r="U56" s="97">
        <v>5000</v>
      </c>
      <c r="V56" s="316"/>
    </row>
    <row r="57" spans="1:22" s="81" customFormat="1" ht="28.5" customHeight="1" x14ac:dyDescent="0.2">
      <c r="A57" s="170"/>
      <c r="B57" s="171"/>
      <c r="C57" s="84"/>
      <c r="D57" s="172"/>
      <c r="E57" s="173"/>
      <c r="F57" s="173"/>
      <c r="G57" s="310"/>
      <c r="H57" s="311"/>
      <c r="I57" s="176"/>
      <c r="J57" s="312"/>
      <c r="K57" s="313"/>
      <c r="L57" s="178"/>
      <c r="M57" s="178"/>
      <c r="N57" s="178"/>
      <c r="O57" s="178"/>
      <c r="P57" s="178"/>
      <c r="Q57" s="314"/>
      <c r="R57" s="94" t="s">
        <v>29</v>
      </c>
      <c r="S57" s="315" t="s">
        <v>142</v>
      </c>
      <c r="T57" s="296" t="s">
        <v>37</v>
      </c>
      <c r="U57" s="97">
        <v>5000</v>
      </c>
      <c r="V57" s="316"/>
    </row>
    <row r="58" spans="1:22" s="131" customFormat="1" ht="28.5" customHeight="1" x14ac:dyDescent="0.2">
      <c r="A58" s="170"/>
      <c r="B58" s="171"/>
      <c r="C58" s="84"/>
      <c r="D58" s="172"/>
      <c r="E58" s="173"/>
      <c r="F58" s="173"/>
      <c r="G58" s="310"/>
      <c r="H58" s="311"/>
      <c r="I58" s="176"/>
      <c r="J58" s="312"/>
      <c r="K58" s="313"/>
      <c r="L58" s="178"/>
      <c r="M58" s="178"/>
      <c r="N58" s="178"/>
      <c r="O58" s="178"/>
      <c r="P58" s="178"/>
      <c r="Q58" s="314"/>
      <c r="R58" s="94" t="s">
        <v>29</v>
      </c>
      <c r="S58" s="315" t="s">
        <v>143</v>
      </c>
      <c r="T58" s="296" t="s">
        <v>39</v>
      </c>
      <c r="U58" s="97">
        <v>5000</v>
      </c>
      <c r="V58" s="316"/>
    </row>
    <row r="59" spans="1:22" s="131" customFormat="1" ht="28.5" customHeight="1" x14ac:dyDescent="0.2">
      <c r="A59" s="170"/>
      <c r="B59" s="171"/>
      <c r="C59" s="84"/>
      <c r="D59" s="172"/>
      <c r="E59" s="173"/>
      <c r="F59" s="173"/>
      <c r="G59" s="310"/>
      <c r="H59" s="311"/>
      <c r="I59" s="176"/>
      <c r="J59" s="312"/>
      <c r="K59" s="313"/>
      <c r="L59" s="178"/>
      <c r="M59" s="178"/>
      <c r="N59" s="178"/>
      <c r="O59" s="178"/>
      <c r="P59" s="178"/>
      <c r="Q59" s="314"/>
      <c r="R59" s="94" t="s">
        <v>29</v>
      </c>
      <c r="S59" s="317" t="s">
        <v>144</v>
      </c>
      <c r="T59" s="296" t="s">
        <v>39</v>
      </c>
      <c r="U59" s="97" t="s">
        <v>145</v>
      </c>
      <c r="V59" s="316"/>
    </row>
    <row r="60" spans="1:22" s="131" customFormat="1" ht="45.75" customHeight="1" thickBot="1" x14ac:dyDescent="0.25">
      <c r="A60" s="186"/>
      <c r="B60" s="187"/>
      <c r="C60" s="102"/>
      <c r="D60" s="188"/>
      <c r="E60" s="189"/>
      <c r="F60" s="189"/>
      <c r="G60" s="318"/>
      <c r="H60" s="319"/>
      <c r="I60" s="192"/>
      <c r="J60" s="320"/>
      <c r="K60" s="321"/>
      <c r="L60" s="194"/>
      <c r="M60" s="194"/>
      <c r="N60" s="194"/>
      <c r="O60" s="194"/>
      <c r="P60" s="194"/>
      <c r="Q60" s="322"/>
      <c r="R60" s="112" t="s">
        <v>29</v>
      </c>
      <c r="S60" s="323" t="s">
        <v>146</v>
      </c>
      <c r="T60" s="114" t="s">
        <v>147</v>
      </c>
      <c r="U60" s="115" t="s">
        <v>148</v>
      </c>
      <c r="V60" s="324"/>
    </row>
    <row r="61" spans="1:22" s="81" customFormat="1" ht="39" customHeight="1" x14ac:dyDescent="0.2">
      <c r="A61" s="64" t="s">
        <v>22</v>
      </c>
      <c r="B61" s="325">
        <v>9</v>
      </c>
      <c r="C61" s="66" t="s">
        <v>149</v>
      </c>
      <c r="D61" s="67" t="s">
        <v>150</v>
      </c>
      <c r="E61" s="326" t="s">
        <v>151</v>
      </c>
      <c r="F61" s="326" t="s">
        <v>152</v>
      </c>
      <c r="G61" s="160" t="s">
        <v>153</v>
      </c>
      <c r="H61" s="161">
        <f>'[1]2024 DIRETTE'!AA10</f>
        <v>2.6466097085172894E-2</v>
      </c>
      <c r="I61" s="162">
        <v>55153</v>
      </c>
      <c r="J61" s="163">
        <v>0</v>
      </c>
      <c r="K61" s="74">
        <v>11991</v>
      </c>
      <c r="L61" s="74">
        <v>11103</v>
      </c>
      <c r="M61" s="74">
        <v>30312</v>
      </c>
      <c r="N61" s="74">
        <v>11384</v>
      </c>
      <c r="O61" s="74">
        <v>634171</v>
      </c>
      <c r="P61" s="74">
        <v>263222</v>
      </c>
      <c r="Q61" s="126">
        <v>0</v>
      </c>
      <c r="R61" s="76" t="s">
        <v>29</v>
      </c>
      <c r="S61" s="327" t="s">
        <v>85</v>
      </c>
      <c r="T61" s="237" t="s">
        <v>154</v>
      </c>
      <c r="U61" s="284" t="s">
        <v>155</v>
      </c>
      <c r="V61" s="80" t="s">
        <v>156</v>
      </c>
    </row>
    <row r="62" spans="1:22" s="81" customFormat="1" ht="24.75" customHeight="1" x14ac:dyDescent="0.2">
      <c r="A62" s="82"/>
      <c r="B62" s="328"/>
      <c r="C62" s="84"/>
      <c r="D62" s="85"/>
      <c r="E62" s="329"/>
      <c r="F62" s="329"/>
      <c r="G62" s="174"/>
      <c r="H62" s="330"/>
      <c r="I62" s="331"/>
      <c r="J62" s="312"/>
      <c r="K62" s="92"/>
      <c r="L62" s="92"/>
      <c r="M62" s="92"/>
      <c r="N62" s="92"/>
      <c r="O62" s="92"/>
      <c r="P62" s="92"/>
      <c r="Q62" s="332"/>
      <c r="R62" s="333" t="s">
        <v>29</v>
      </c>
      <c r="S62" s="289" t="s">
        <v>157</v>
      </c>
      <c r="T62" s="245" t="s">
        <v>129</v>
      </c>
      <c r="U62" s="334" t="s">
        <v>158</v>
      </c>
      <c r="V62" s="98"/>
    </row>
    <row r="63" spans="1:22" s="81" customFormat="1" ht="24" customHeight="1" x14ac:dyDescent="0.2">
      <c r="A63" s="82"/>
      <c r="B63" s="328"/>
      <c r="C63" s="84"/>
      <c r="D63" s="85"/>
      <c r="E63" s="329"/>
      <c r="F63" s="329"/>
      <c r="G63" s="174"/>
      <c r="H63" s="330"/>
      <c r="I63" s="331"/>
      <c r="J63" s="312"/>
      <c r="K63" s="92"/>
      <c r="L63" s="92"/>
      <c r="M63" s="92"/>
      <c r="N63" s="92"/>
      <c r="O63" s="92"/>
      <c r="P63" s="92"/>
      <c r="Q63" s="332"/>
      <c r="R63" s="153" t="s">
        <v>29</v>
      </c>
      <c r="S63" s="289" t="s">
        <v>159</v>
      </c>
      <c r="T63" s="245" t="s">
        <v>37</v>
      </c>
      <c r="U63" s="335" t="s">
        <v>160</v>
      </c>
      <c r="V63" s="98"/>
    </row>
    <row r="64" spans="1:22" s="81" customFormat="1" ht="24" customHeight="1" x14ac:dyDescent="0.2">
      <c r="A64" s="82"/>
      <c r="B64" s="328"/>
      <c r="C64" s="84"/>
      <c r="D64" s="85"/>
      <c r="E64" s="329"/>
      <c r="F64" s="329"/>
      <c r="G64" s="174"/>
      <c r="H64" s="330"/>
      <c r="I64" s="331"/>
      <c r="J64" s="312"/>
      <c r="K64" s="92"/>
      <c r="L64" s="92"/>
      <c r="M64" s="92"/>
      <c r="N64" s="92"/>
      <c r="O64" s="92"/>
      <c r="P64" s="92"/>
      <c r="Q64" s="332"/>
      <c r="R64" s="153" t="s">
        <v>29</v>
      </c>
      <c r="S64" s="289" t="s">
        <v>161</v>
      </c>
      <c r="T64" s="336" t="s">
        <v>39</v>
      </c>
      <c r="U64" s="335" t="s">
        <v>162</v>
      </c>
      <c r="V64" s="98"/>
    </row>
    <row r="65" spans="1:22" s="81" customFormat="1" ht="24" customHeight="1" thickBot="1" x14ac:dyDescent="0.25">
      <c r="A65" s="132"/>
      <c r="B65" s="337"/>
      <c r="C65" s="84"/>
      <c r="D65" s="145"/>
      <c r="E65" s="338"/>
      <c r="F65" s="338"/>
      <c r="G65" s="174"/>
      <c r="H65" s="330"/>
      <c r="I65" s="331"/>
      <c r="J65" s="312"/>
      <c r="K65" s="339"/>
      <c r="L65" s="339"/>
      <c r="M65" s="339"/>
      <c r="N65" s="339"/>
      <c r="O65" s="339"/>
      <c r="P65" s="339"/>
      <c r="Q65" s="332"/>
      <c r="R65" s="153" t="s">
        <v>29</v>
      </c>
      <c r="S65" s="301" t="s">
        <v>163</v>
      </c>
      <c r="T65" s="340" t="s">
        <v>39</v>
      </c>
      <c r="U65" s="341" t="s">
        <v>164</v>
      </c>
      <c r="V65" s="342"/>
    </row>
    <row r="66" spans="1:22" s="131" customFormat="1" ht="77.25" customHeight="1" x14ac:dyDescent="0.2">
      <c r="A66" s="64" t="s">
        <v>22</v>
      </c>
      <c r="B66" s="325">
        <v>10</v>
      </c>
      <c r="C66" s="66" t="s">
        <v>165</v>
      </c>
      <c r="D66" s="67" t="s">
        <v>166</v>
      </c>
      <c r="E66" s="326" t="s">
        <v>167</v>
      </c>
      <c r="F66" s="326" t="s">
        <v>168</v>
      </c>
      <c r="G66" s="343" t="s">
        <v>169</v>
      </c>
      <c r="H66" s="344">
        <v>1.83E-2</v>
      </c>
      <c r="I66" s="345">
        <v>55153</v>
      </c>
      <c r="J66" s="346">
        <v>13847.67</v>
      </c>
      <c r="K66" s="347">
        <v>-777470</v>
      </c>
      <c r="L66" s="347">
        <v>-576279</v>
      </c>
      <c r="M66" s="347">
        <v>-308057</v>
      </c>
      <c r="N66" s="348">
        <v>12362</v>
      </c>
      <c r="O66" s="348">
        <v>3481.01</v>
      </c>
      <c r="P66" s="348">
        <v>135254.92000000001</v>
      </c>
      <c r="Q66" s="349">
        <v>0</v>
      </c>
      <c r="R66" s="76" t="s">
        <v>29</v>
      </c>
      <c r="S66" s="127" t="s">
        <v>170</v>
      </c>
      <c r="T66" s="350" t="s">
        <v>171</v>
      </c>
      <c r="U66" s="351">
        <v>7500</v>
      </c>
      <c r="V66" s="80" t="s">
        <v>172</v>
      </c>
    </row>
    <row r="67" spans="1:22" s="131" customFormat="1" ht="50.25" customHeight="1" x14ac:dyDescent="0.2">
      <c r="A67" s="82"/>
      <c r="B67" s="328"/>
      <c r="C67" s="84"/>
      <c r="D67" s="85"/>
      <c r="E67" s="329"/>
      <c r="F67" s="329"/>
      <c r="G67" s="352"/>
      <c r="H67" s="353"/>
      <c r="I67" s="354"/>
      <c r="J67" s="355"/>
      <c r="K67" s="356"/>
      <c r="L67" s="356"/>
      <c r="M67" s="356"/>
      <c r="N67" s="357"/>
      <c r="O67" s="357"/>
      <c r="P67" s="357"/>
      <c r="Q67" s="358"/>
      <c r="R67" s="94" t="s">
        <v>29</v>
      </c>
      <c r="S67" s="95" t="s">
        <v>173</v>
      </c>
      <c r="T67" s="359" t="s">
        <v>174</v>
      </c>
      <c r="U67" s="97" t="s">
        <v>32</v>
      </c>
      <c r="V67" s="98"/>
    </row>
    <row r="68" spans="1:22" s="131" customFormat="1" ht="41.25" customHeight="1" x14ac:dyDescent="0.2">
      <c r="A68" s="82"/>
      <c r="B68" s="328"/>
      <c r="C68" s="84"/>
      <c r="D68" s="85"/>
      <c r="E68" s="329"/>
      <c r="F68" s="329"/>
      <c r="G68" s="352"/>
      <c r="H68" s="353"/>
      <c r="I68" s="354"/>
      <c r="J68" s="355"/>
      <c r="K68" s="356"/>
      <c r="L68" s="356"/>
      <c r="M68" s="356"/>
      <c r="N68" s="357"/>
      <c r="O68" s="357"/>
      <c r="P68" s="357"/>
      <c r="Q68" s="358"/>
      <c r="R68" s="94" t="s">
        <v>29</v>
      </c>
      <c r="S68" s="95" t="s">
        <v>175</v>
      </c>
      <c r="T68" s="359" t="s">
        <v>176</v>
      </c>
      <c r="U68" s="97" t="s">
        <v>32</v>
      </c>
      <c r="V68" s="98"/>
    </row>
    <row r="69" spans="1:22" s="131" customFormat="1" ht="43.5" customHeight="1" x14ac:dyDescent="0.2">
      <c r="A69" s="82"/>
      <c r="B69" s="328"/>
      <c r="C69" s="84"/>
      <c r="D69" s="85"/>
      <c r="E69" s="329"/>
      <c r="F69" s="329"/>
      <c r="G69" s="352"/>
      <c r="H69" s="353"/>
      <c r="I69" s="354"/>
      <c r="J69" s="355"/>
      <c r="K69" s="356"/>
      <c r="L69" s="356"/>
      <c r="M69" s="356"/>
      <c r="N69" s="357"/>
      <c r="O69" s="357"/>
      <c r="P69" s="357"/>
      <c r="Q69" s="358"/>
      <c r="R69" s="265" t="s">
        <v>29</v>
      </c>
      <c r="S69" s="95" t="s">
        <v>177</v>
      </c>
      <c r="T69" s="359" t="s">
        <v>176</v>
      </c>
      <c r="U69" s="97" t="s">
        <v>32</v>
      </c>
      <c r="V69" s="98"/>
    </row>
    <row r="70" spans="1:22" s="131" customFormat="1" ht="43.5" customHeight="1" x14ac:dyDescent="0.2">
      <c r="A70" s="82"/>
      <c r="B70" s="328"/>
      <c r="C70" s="84"/>
      <c r="D70" s="85"/>
      <c r="E70" s="329"/>
      <c r="F70" s="329"/>
      <c r="G70" s="352"/>
      <c r="H70" s="353"/>
      <c r="I70" s="354"/>
      <c r="J70" s="355"/>
      <c r="K70" s="356"/>
      <c r="L70" s="356"/>
      <c r="M70" s="356"/>
      <c r="N70" s="357"/>
      <c r="O70" s="357"/>
      <c r="P70" s="357"/>
      <c r="Q70" s="358"/>
      <c r="R70" s="265" t="s">
        <v>29</v>
      </c>
      <c r="S70" s="95" t="s">
        <v>178</v>
      </c>
      <c r="T70" s="359" t="s">
        <v>179</v>
      </c>
      <c r="U70" s="97" t="s">
        <v>32</v>
      </c>
      <c r="V70" s="98"/>
    </row>
    <row r="71" spans="1:22" s="131" customFormat="1" ht="39" customHeight="1" x14ac:dyDescent="0.2">
      <c r="A71" s="82"/>
      <c r="B71" s="328"/>
      <c r="C71" s="84"/>
      <c r="D71" s="85"/>
      <c r="E71" s="329"/>
      <c r="F71" s="329"/>
      <c r="G71" s="352"/>
      <c r="H71" s="353"/>
      <c r="I71" s="354"/>
      <c r="J71" s="355"/>
      <c r="K71" s="356"/>
      <c r="L71" s="356"/>
      <c r="M71" s="356"/>
      <c r="N71" s="357"/>
      <c r="O71" s="357"/>
      <c r="P71" s="357"/>
      <c r="Q71" s="358"/>
      <c r="R71" s="265" t="s">
        <v>29</v>
      </c>
      <c r="S71" s="360" t="s">
        <v>180</v>
      </c>
      <c r="T71" s="359" t="s">
        <v>176</v>
      </c>
      <c r="U71" s="97" t="s">
        <v>32</v>
      </c>
      <c r="V71" s="98"/>
    </row>
    <row r="72" spans="1:22" s="131" customFormat="1" ht="45" customHeight="1" x14ac:dyDescent="0.2">
      <c r="A72" s="82"/>
      <c r="B72" s="328"/>
      <c r="C72" s="84"/>
      <c r="D72" s="85"/>
      <c r="E72" s="329"/>
      <c r="F72" s="329"/>
      <c r="G72" s="352"/>
      <c r="H72" s="353"/>
      <c r="I72" s="354"/>
      <c r="J72" s="355"/>
      <c r="K72" s="356"/>
      <c r="L72" s="356"/>
      <c r="M72" s="356"/>
      <c r="N72" s="357"/>
      <c r="O72" s="357"/>
      <c r="P72" s="357"/>
      <c r="Q72" s="358"/>
      <c r="R72" s="265" t="s">
        <v>29</v>
      </c>
      <c r="S72" s="95" t="s">
        <v>181</v>
      </c>
      <c r="T72" s="359" t="s">
        <v>176</v>
      </c>
      <c r="U72" s="97" t="s">
        <v>32</v>
      </c>
      <c r="V72" s="98"/>
    </row>
    <row r="73" spans="1:22" s="131" customFormat="1" ht="15" customHeight="1" x14ac:dyDescent="0.2">
      <c r="A73" s="82"/>
      <c r="B73" s="328"/>
      <c r="C73" s="84"/>
      <c r="D73" s="85"/>
      <c r="E73" s="329"/>
      <c r="F73" s="329"/>
      <c r="G73" s="352"/>
      <c r="H73" s="353"/>
      <c r="I73" s="354"/>
      <c r="J73" s="355"/>
      <c r="K73" s="356"/>
      <c r="L73" s="356"/>
      <c r="M73" s="356"/>
      <c r="N73" s="357"/>
      <c r="O73" s="357"/>
      <c r="P73" s="357"/>
      <c r="Q73" s="358"/>
      <c r="R73" s="265" t="s">
        <v>29</v>
      </c>
      <c r="S73" s="95" t="s">
        <v>182</v>
      </c>
      <c r="T73" s="359" t="s">
        <v>183</v>
      </c>
      <c r="U73" s="97" t="s">
        <v>32</v>
      </c>
      <c r="V73" s="98"/>
    </row>
    <row r="74" spans="1:22" s="131" customFormat="1" ht="15" customHeight="1" x14ac:dyDescent="0.2">
      <c r="A74" s="82"/>
      <c r="B74" s="328"/>
      <c r="C74" s="84"/>
      <c r="D74" s="85"/>
      <c r="E74" s="329"/>
      <c r="F74" s="329"/>
      <c r="G74" s="352"/>
      <c r="H74" s="353"/>
      <c r="I74" s="354"/>
      <c r="J74" s="355"/>
      <c r="K74" s="356"/>
      <c r="L74" s="356"/>
      <c r="M74" s="356"/>
      <c r="N74" s="357"/>
      <c r="O74" s="357"/>
      <c r="P74" s="357"/>
      <c r="Q74" s="358"/>
      <c r="R74" s="265" t="s">
        <v>29</v>
      </c>
      <c r="S74" s="95" t="s">
        <v>184</v>
      </c>
      <c r="T74" s="359" t="s">
        <v>183</v>
      </c>
      <c r="U74" s="97" t="s">
        <v>32</v>
      </c>
      <c r="V74" s="98"/>
    </row>
    <row r="75" spans="1:22" s="131" customFormat="1" ht="15" customHeight="1" x14ac:dyDescent="0.2">
      <c r="A75" s="82"/>
      <c r="B75" s="328"/>
      <c r="C75" s="84"/>
      <c r="D75" s="85"/>
      <c r="E75" s="329"/>
      <c r="F75" s="329"/>
      <c r="G75" s="352"/>
      <c r="H75" s="353"/>
      <c r="I75" s="354"/>
      <c r="J75" s="355"/>
      <c r="K75" s="356"/>
      <c r="L75" s="356"/>
      <c r="M75" s="356"/>
      <c r="N75" s="357"/>
      <c r="O75" s="357"/>
      <c r="P75" s="357"/>
      <c r="Q75" s="358"/>
      <c r="R75" s="265" t="s">
        <v>29</v>
      </c>
      <c r="S75" s="95" t="s">
        <v>185</v>
      </c>
      <c r="T75" s="359" t="s">
        <v>183</v>
      </c>
      <c r="U75" s="97" t="s">
        <v>32</v>
      </c>
      <c r="V75" s="98"/>
    </row>
    <row r="76" spans="1:22" s="131" customFormat="1" ht="15" customHeight="1" x14ac:dyDescent="0.2">
      <c r="A76" s="82"/>
      <c r="B76" s="328"/>
      <c r="C76" s="84"/>
      <c r="D76" s="85"/>
      <c r="E76" s="329"/>
      <c r="F76" s="329"/>
      <c r="G76" s="352"/>
      <c r="H76" s="353"/>
      <c r="I76" s="354"/>
      <c r="J76" s="355"/>
      <c r="K76" s="356"/>
      <c r="L76" s="356"/>
      <c r="M76" s="356"/>
      <c r="N76" s="357"/>
      <c r="O76" s="357"/>
      <c r="P76" s="357"/>
      <c r="Q76" s="358"/>
      <c r="R76" s="265" t="s">
        <v>29</v>
      </c>
      <c r="S76" s="95" t="s">
        <v>186</v>
      </c>
      <c r="T76" s="359" t="s">
        <v>187</v>
      </c>
      <c r="U76" s="97" t="s">
        <v>32</v>
      </c>
      <c r="V76" s="98"/>
    </row>
    <row r="77" spans="1:22" s="131" customFormat="1" ht="15" customHeight="1" x14ac:dyDescent="0.2">
      <c r="A77" s="82"/>
      <c r="B77" s="328"/>
      <c r="C77" s="84"/>
      <c r="D77" s="85"/>
      <c r="E77" s="329"/>
      <c r="F77" s="329"/>
      <c r="G77" s="352"/>
      <c r="H77" s="353"/>
      <c r="I77" s="354"/>
      <c r="J77" s="355"/>
      <c r="K77" s="356"/>
      <c r="L77" s="356"/>
      <c r="M77" s="356"/>
      <c r="N77" s="357"/>
      <c r="O77" s="357"/>
      <c r="P77" s="357"/>
      <c r="Q77" s="358"/>
      <c r="R77" s="265" t="s">
        <v>29</v>
      </c>
      <c r="S77" s="360" t="s">
        <v>188</v>
      </c>
      <c r="T77" s="359" t="s">
        <v>187</v>
      </c>
      <c r="U77" s="97" t="s">
        <v>32</v>
      </c>
      <c r="V77" s="98"/>
    </row>
    <row r="78" spans="1:22" s="131" customFormat="1" ht="15" customHeight="1" x14ac:dyDescent="0.2">
      <c r="A78" s="82"/>
      <c r="B78" s="328"/>
      <c r="C78" s="84"/>
      <c r="D78" s="85"/>
      <c r="E78" s="329"/>
      <c r="F78" s="329"/>
      <c r="G78" s="352"/>
      <c r="H78" s="353"/>
      <c r="I78" s="354"/>
      <c r="J78" s="355"/>
      <c r="K78" s="356"/>
      <c r="L78" s="356"/>
      <c r="M78" s="356"/>
      <c r="N78" s="357"/>
      <c r="O78" s="357"/>
      <c r="P78" s="357"/>
      <c r="Q78" s="358"/>
      <c r="R78" s="265" t="s">
        <v>29</v>
      </c>
      <c r="S78" s="95" t="s">
        <v>189</v>
      </c>
      <c r="T78" s="359" t="s">
        <v>183</v>
      </c>
      <c r="U78" s="97" t="s">
        <v>32</v>
      </c>
      <c r="V78" s="98"/>
    </row>
    <row r="79" spans="1:22" s="131" customFormat="1" ht="28.5" customHeight="1" x14ac:dyDescent="0.2">
      <c r="A79" s="132"/>
      <c r="B79" s="337"/>
      <c r="C79" s="84"/>
      <c r="D79" s="145"/>
      <c r="E79" s="338"/>
      <c r="F79" s="338"/>
      <c r="G79" s="361"/>
      <c r="H79" s="362"/>
      <c r="I79" s="176"/>
      <c r="J79" s="312"/>
      <c r="K79" s="363"/>
      <c r="L79" s="363"/>
      <c r="M79" s="363"/>
      <c r="N79" s="364"/>
      <c r="O79" s="364"/>
      <c r="P79" s="364"/>
      <c r="Q79" s="358"/>
      <c r="R79" s="365" t="s">
        <v>29</v>
      </c>
      <c r="S79" s="360" t="s">
        <v>190</v>
      </c>
      <c r="T79" s="359" t="s">
        <v>183</v>
      </c>
      <c r="U79" s="97" t="s">
        <v>32</v>
      </c>
      <c r="V79" s="342"/>
    </row>
    <row r="80" spans="1:22" s="131" customFormat="1" ht="19.5" customHeight="1" thickBot="1" x14ac:dyDescent="0.25">
      <c r="A80" s="100"/>
      <c r="B80" s="366"/>
      <c r="C80" s="102"/>
      <c r="D80" s="103"/>
      <c r="E80" s="367"/>
      <c r="F80" s="367"/>
      <c r="G80" s="368"/>
      <c r="H80" s="369"/>
      <c r="I80" s="192"/>
      <c r="J80" s="320"/>
      <c r="K80" s="370"/>
      <c r="L80" s="370"/>
      <c r="M80" s="370"/>
      <c r="N80" s="371"/>
      <c r="O80" s="371"/>
      <c r="P80" s="371"/>
      <c r="Q80" s="372"/>
      <c r="R80" s="373" t="s">
        <v>29</v>
      </c>
      <c r="S80" s="374" t="s">
        <v>191</v>
      </c>
      <c r="T80" s="375" t="s">
        <v>187</v>
      </c>
      <c r="U80" s="115" t="s">
        <v>32</v>
      </c>
      <c r="V80" s="116"/>
    </row>
    <row r="81" spans="1:22" s="131" customFormat="1" ht="22.5" customHeight="1" x14ac:dyDescent="0.2">
      <c r="A81" s="64" t="s">
        <v>41</v>
      </c>
      <c r="B81" s="65">
        <v>11</v>
      </c>
      <c r="C81" s="66" t="s">
        <v>192</v>
      </c>
      <c r="D81" s="67" t="s">
        <v>193</v>
      </c>
      <c r="E81" s="326" t="s">
        <v>194</v>
      </c>
      <c r="F81" s="326" t="s">
        <v>195</v>
      </c>
      <c r="G81" s="343" t="s">
        <v>196</v>
      </c>
      <c r="H81" s="161">
        <f>'[1]2024 DIRETTE'!AA12</f>
        <v>1.1686491228070174E-2</v>
      </c>
      <c r="I81" s="345">
        <v>55153</v>
      </c>
      <c r="J81" s="346">
        <v>465476.52</v>
      </c>
      <c r="K81" s="74">
        <v>252625</v>
      </c>
      <c r="L81" s="74">
        <v>106067</v>
      </c>
      <c r="M81" s="74">
        <v>4280391</v>
      </c>
      <c r="N81" s="74">
        <v>123729</v>
      </c>
      <c r="O81" s="74">
        <v>256521</v>
      </c>
      <c r="P81" s="74">
        <v>378504</v>
      </c>
      <c r="Q81" s="376" t="s">
        <v>197</v>
      </c>
      <c r="R81" s="76" t="s">
        <v>29</v>
      </c>
      <c r="S81" s="308" t="s">
        <v>198</v>
      </c>
      <c r="T81" s="78" t="s">
        <v>31</v>
      </c>
      <c r="U81" s="377" t="s">
        <v>199</v>
      </c>
      <c r="V81" s="80" t="s">
        <v>200</v>
      </c>
    </row>
    <row r="82" spans="1:22" s="131" customFormat="1" ht="22.5" customHeight="1" x14ac:dyDescent="0.2">
      <c r="A82" s="82"/>
      <c r="B82" s="83"/>
      <c r="C82" s="84"/>
      <c r="D82" s="85"/>
      <c r="E82" s="329"/>
      <c r="F82" s="329"/>
      <c r="G82" s="352"/>
      <c r="H82" s="175"/>
      <c r="I82" s="378"/>
      <c r="J82" s="355"/>
      <c r="K82" s="92"/>
      <c r="L82" s="92"/>
      <c r="M82" s="92"/>
      <c r="N82" s="92"/>
      <c r="O82" s="92"/>
      <c r="P82" s="92"/>
      <c r="Q82" s="379"/>
      <c r="R82" s="333" t="s">
        <v>29</v>
      </c>
      <c r="S82" s="380" t="s">
        <v>201</v>
      </c>
      <c r="T82" s="142" t="s">
        <v>35</v>
      </c>
      <c r="U82" s="381" t="s">
        <v>202</v>
      </c>
      <c r="V82" s="98"/>
    </row>
    <row r="83" spans="1:22" s="131" customFormat="1" ht="24" customHeight="1" x14ac:dyDescent="0.2">
      <c r="A83" s="82"/>
      <c r="B83" s="83"/>
      <c r="C83" s="84"/>
      <c r="D83" s="85"/>
      <c r="E83" s="329"/>
      <c r="F83" s="329"/>
      <c r="G83" s="352"/>
      <c r="H83" s="175"/>
      <c r="I83" s="378"/>
      <c r="J83" s="355"/>
      <c r="K83" s="92"/>
      <c r="L83" s="92"/>
      <c r="M83" s="92"/>
      <c r="N83" s="92"/>
      <c r="O83" s="92"/>
      <c r="P83" s="92"/>
      <c r="Q83" s="379"/>
      <c r="R83" s="94" t="s">
        <v>29</v>
      </c>
      <c r="S83" s="380" t="s">
        <v>203</v>
      </c>
      <c r="T83" s="96" t="s">
        <v>39</v>
      </c>
      <c r="U83" s="381" t="s">
        <v>204</v>
      </c>
      <c r="V83" s="98"/>
    </row>
    <row r="84" spans="1:22" s="131" customFormat="1" ht="26.25" customHeight="1" x14ac:dyDescent="0.2">
      <c r="A84" s="132"/>
      <c r="B84" s="382"/>
      <c r="C84" s="84"/>
      <c r="D84" s="145"/>
      <c r="E84" s="338"/>
      <c r="F84" s="338"/>
      <c r="G84" s="361"/>
      <c r="H84" s="175"/>
      <c r="I84" s="331"/>
      <c r="J84" s="312"/>
      <c r="K84" s="339"/>
      <c r="L84" s="339"/>
      <c r="M84" s="339"/>
      <c r="N84" s="339"/>
      <c r="O84" s="339"/>
      <c r="P84" s="339"/>
      <c r="Q84" s="383"/>
      <c r="R84" s="94" t="s">
        <v>29</v>
      </c>
      <c r="S84" s="380" t="s">
        <v>205</v>
      </c>
      <c r="T84" s="96" t="s">
        <v>37</v>
      </c>
      <c r="U84" s="381">
        <v>16000</v>
      </c>
      <c r="V84" s="342"/>
    </row>
    <row r="85" spans="1:22" s="131" customFormat="1" ht="30" customHeight="1" thickBot="1" x14ac:dyDescent="0.25">
      <c r="A85" s="100"/>
      <c r="B85" s="101"/>
      <c r="C85" s="102"/>
      <c r="D85" s="103"/>
      <c r="E85" s="367"/>
      <c r="F85" s="367"/>
      <c r="G85" s="368"/>
      <c r="H85" s="191"/>
      <c r="I85" s="384"/>
      <c r="J85" s="320"/>
      <c r="K85" s="110"/>
      <c r="L85" s="110"/>
      <c r="M85" s="110"/>
      <c r="N85" s="110"/>
      <c r="O85" s="110"/>
      <c r="P85" s="110"/>
      <c r="Q85" s="385"/>
      <c r="R85" s="112" t="s">
        <v>29</v>
      </c>
      <c r="S85" s="386" t="s">
        <v>206</v>
      </c>
      <c r="T85" s="114" t="s">
        <v>39</v>
      </c>
      <c r="U85" s="387" t="s">
        <v>207</v>
      </c>
      <c r="V85" s="116"/>
    </row>
    <row r="86" spans="1:22" s="81" customFormat="1" ht="18.75" customHeight="1" x14ac:dyDescent="0.2">
      <c r="A86" s="170" t="s">
        <v>41</v>
      </c>
      <c r="B86" s="388">
        <v>12</v>
      </c>
      <c r="C86" s="84" t="s">
        <v>208</v>
      </c>
      <c r="D86" s="389" t="s">
        <v>209</v>
      </c>
      <c r="E86" s="390" t="s">
        <v>210</v>
      </c>
      <c r="F86" s="390" t="s">
        <v>211</v>
      </c>
      <c r="G86" s="174" t="s">
        <v>212</v>
      </c>
      <c r="H86" s="175">
        <f>'[1]2024 DIRETTE'!AA13</f>
        <v>9.2212464393782584E-3</v>
      </c>
      <c r="I86" s="176">
        <v>55153</v>
      </c>
      <c r="J86" s="177">
        <v>373386.83</v>
      </c>
      <c r="K86" s="178">
        <v>104690</v>
      </c>
      <c r="L86" s="178">
        <v>155837</v>
      </c>
      <c r="M86" s="178">
        <v>216761</v>
      </c>
      <c r="N86" s="178">
        <v>159934</v>
      </c>
      <c r="O86" s="178">
        <v>169401</v>
      </c>
      <c r="P86" s="178">
        <v>257183</v>
      </c>
      <c r="Q86" s="391">
        <v>0</v>
      </c>
      <c r="R86" s="392" t="s">
        <v>29</v>
      </c>
      <c r="S86" s="393" t="s">
        <v>213</v>
      </c>
      <c r="T86" s="142" t="s">
        <v>31</v>
      </c>
      <c r="U86" s="334">
        <v>27000</v>
      </c>
      <c r="V86" s="316" t="s">
        <v>214</v>
      </c>
    </row>
    <row r="87" spans="1:22" s="81" customFormat="1" ht="42" customHeight="1" x14ac:dyDescent="0.2">
      <c r="A87" s="170"/>
      <c r="B87" s="388"/>
      <c r="C87" s="84"/>
      <c r="D87" s="85"/>
      <c r="E87" s="390"/>
      <c r="F87" s="390"/>
      <c r="G87" s="174"/>
      <c r="H87" s="175"/>
      <c r="I87" s="176"/>
      <c r="J87" s="177"/>
      <c r="K87" s="178"/>
      <c r="L87" s="178"/>
      <c r="M87" s="178"/>
      <c r="N87" s="178"/>
      <c r="O87" s="178"/>
      <c r="P87" s="178"/>
      <c r="Q87" s="391"/>
      <c r="R87" s="265" t="s">
        <v>29</v>
      </c>
      <c r="S87" s="394" t="s">
        <v>215</v>
      </c>
      <c r="T87" s="142" t="s">
        <v>216</v>
      </c>
      <c r="U87" s="395">
        <v>42500</v>
      </c>
      <c r="V87" s="316"/>
    </row>
    <row r="88" spans="1:22" s="81" customFormat="1" ht="21" customHeight="1" x14ac:dyDescent="0.2">
      <c r="A88" s="170"/>
      <c r="B88" s="388"/>
      <c r="C88" s="84"/>
      <c r="D88" s="85"/>
      <c r="E88" s="390"/>
      <c r="F88" s="390"/>
      <c r="G88" s="174"/>
      <c r="H88" s="175"/>
      <c r="I88" s="176"/>
      <c r="J88" s="177"/>
      <c r="K88" s="178"/>
      <c r="L88" s="178"/>
      <c r="M88" s="178"/>
      <c r="N88" s="178"/>
      <c r="O88" s="178"/>
      <c r="P88" s="178"/>
      <c r="Q88" s="391"/>
      <c r="R88" s="265" t="s">
        <v>29</v>
      </c>
      <c r="S88" s="394" t="s">
        <v>217</v>
      </c>
      <c r="T88" s="96" t="s">
        <v>37</v>
      </c>
      <c r="U88" s="334">
        <v>5000</v>
      </c>
      <c r="V88" s="316"/>
    </row>
    <row r="89" spans="1:22" s="81" customFormat="1" ht="18.75" customHeight="1" x14ac:dyDescent="0.2">
      <c r="A89" s="170"/>
      <c r="B89" s="388"/>
      <c r="C89" s="84"/>
      <c r="D89" s="85"/>
      <c r="E89" s="390"/>
      <c r="F89" s="390"/>
      <c r="G89" s="174"/>
      <c r="H89" s="175"/>
      <c r="I89" s="176"/>
      <c r="J89" s="177"/>
      <c r="K89" s="178"/>
      <c r="L89" s="178"/>
      <c r="M89" s="178"/>
      <c r="N89" s="178"/>
      <c r="O89" s="178"/>
      <c r="P89" s="178"/>
      <c r="Q89" s="391"/>
      <c r="R89" s="265" t="s">
        <v>29</v>
      </c>
      <c r="S89" s="396" t="s">
        <v>218</v>
      </c>
      <c r="T89" s="397" t="s">
        <v>37</v>
      </c>
      <c r="U89" s="334">
        <v>5000</v>
      </c>
      <c r="V89" s="316"/>
    </row>
    <row r="90" spans="1:22" s="81" customFormat="1" ht="18.75" customHeight="1" thickBot="1" x14ac:dyDescent="0.25">
      <c r="A90" s="170"/>
      <c r="B90" s="388"/>
      <c r="C90" s="84"/>
      <c r="D90" s="145"/>
      <c r="E90" s="390"/>
      <c r="F90" s="390"/>
      <c r="G90" s="174"/>
      <c r="H90" s="175"/>
      <c r="I90" s="176"/>
      <c r="J90" s="177"/>
      <c r="K90" s="178"/>
      <c r="L90" s="178"/>
      <c r="M90" s="178"/>
      <c r="N90" s="178"/>
      <c r="O90" s="178"/>
      <c r="P90" s="178"/>
      <c r="Q90" s="391"/>
      <c r="R90" s="265" t="s">
        <v>29</v>
      </c>
      <c r="S90" s="394" t="s">
        <v>219</v>
      </c>
      <c r="T90" s="398" t="s">
        <v>39</v>
      </c>
      <c r="U90" s="395">
        <v>5000</v>
      </c>
      <c r="V90" s="316"/>
    </row>
    <row r="91" spans="1:22" s="131" customFormat="1" ht="52.5" customHeight="1" x14ac:dyDescent="0.2">
      <c r="A91" s="64" t="s">
        <v>220</v>
      </c>
      <c r="B91" s="65">
        <v>13</v>
      </c>
      <c r="C91" s="66" t="s">
        <v>221</v>
      </c>
      <c r="D91" s="67" t="s">
        <v>222</v>
      </c>
      <c r="E91" s="326" t="s">
        <v>210</v>
      </c>
      <c r="F91" s="326" t="s">
        <v>223</v>
      </c>
      <c r="G91" s="343" t="s">
        <v>224</v>
      </c>
      <c r="H91" s="121">
        <f>'[1]2024 DIRETTE'!AA14</f>
        <v>7.7622320181803244E-3</v>
      </c>
      <c r="I91" s="399">
        <v>55153</v>
      </c>
      <c r="J91" s="346">
        <v>3440</v>
      </c>
      <c r="K91" s="74">
        <v>52060</v>
      </c>
      <c r="L91" s="74">
        <v>72360</v>
      </c>
      <c r="M91" s="74">
        <v>120893</v>
      </c>
      <c r="N91" s="74">
        <v>154408</v>
      </c>
      <c r="O91" s="74">
        <v>12393</v>
      </c>
      <c r="P91" s="74">
        <v>23543</v>
      </c>
      <c r="Q91" s="400">
        <v>0</v>
      </c>
      <c r="R91" s="401" t="s">
        <v>29</v>
      </c>
      <c r="S91" s="308" t="s">
        <v>225</v>
      </c>
      <c r="T91" s="237" t="s">
        <v>31</v>
      </c>
      <c r="U91" s="402" t="s">
        <v>226</v>
      </c>
      <c r="V91" s="80" t="s">
        <v>227</v>
      </c>
    </row>
    <row r="92" spans="1:22" s="131" customFormat="1" ht="52.5" customHeight="1" x14ac:dyDescent="0.2">
      <c r="A92" s="82"/>
      <c r="B92" s="83"/>
      <c r="C92" s="84"/>
      <c r="D92" s="85"/>
      <c r="E92" s="329"/>
      <c r="F92" s="329"/>
      <c r="G92" s="352"/>
      <c r="H92" s="136"/>
      <c r="I92" s="403"/>
      <c r="J92" s="355"/>
      <c r="K92" s="92"/>
      <c r="L92" s="92"/>
      <c r="M92" s="92"/>
      <c r="N92" s="92"/>
      <c r="O92" s="92"/>
      <c r="P92" s="92"/>
      <c r="Q92" s="404"/>
      <c r="R92" s="405" t="s">
        <v>29</v>
      </c>
      <c r="S92" s="315" t="s">
        <v>228</v>
      </c>
      <c r="T92" s="295" t="s">
        <v>37</v>
      </c>
      <c r="U92" s="406" t="s">
        <v>229</v>
      </c>
      <c r="V92" s="407"/>
    </row>
    <row r="93" spans="1:22" s="131" customFormat="1" ht="52.5" customHeight="1" thickBot="1" x14ac:dyDescent="0.25">
      <c r="A93" s="132"/>
      <c r="B93" s="382"/>
      <c r="C93" s="84"/>
      <c r="D93" s="145"/>
      <c r="E93" s="338"/>
      <c r="F93" s="338"/>
      <c r="G93" s="361"/>
      <c r="H93" s="148"/>
      <c r="I93" s="408"/>
      <c r="J93" s="312"/>
      <c r="K93" s="339"/>
      <c r="L93" s="339"/>
      <c r="M93" s="339"/>
      <c r="N93" s="339"/>
      <c r="O93" s="339"/>
      <c r="P93" s="339"/>
      <c r="Q93" s="409"/>
      <c r="R93" s="405" t="s">
        <v>29</v>
      </c>
      <c r="S93" s="315" t="s">
        <v>230</v>
      </c>
      <c r="T93" s="295" t="s">
        <v>37</v>
      </c>
      <c r="U93" s="410" t="s">
        <v>231</v>
      </c>
      <c r="V93" s="411"/>
    </row>
    <row r="94" spans="1:22" s="131" customFormat="1" ht="48.75" customHeight="1" x14ac:dyDescent="0.2">
      <c r="A94" s="64" t="s">
        <v>41</v>
      </c>
      <c r="B94" s="412">
        <v>14</v>
      </c>
      <c r="C94" s="66" t="s">
        <v>232</v>
      </c>
      <c r="D94" s="67" t="s">
        <v>233</v>
      </c>
      <c r="E94" s="413" t="s">
        <v>234</v>
      </c>
      <c r="F94" s="413" t="s">
        <v>235</v>
      </c>
      <c r="G94" s="414" t="s">
        <v>236</v>
      </c>
      <c r="H94" s="415">
        <f>'[1]2024 DIRETTE'!AA15</f>
        <v>7.1616670517025294E-3</v>
      </c>
      <c r="I94" s="162">
        <v>55153</v>
      </c>
      <c r="J94" s="416">
        <v>157469</v>
      </c>
      <c r="K94" s="74">
        <v>31042</v>
      </c>
      <c r="L94" s="74">
        <v>447610</v>
      </c>
      <c r="M94" s="74">
        <v>637426</v>
      </c>
      <c r="N94" s="74">
        <v>243150</v>
      </c>
      <c r="O94" s="74">
        <v>275164</v>
      </c>
      <c r="P94" s="74">
        <v>314966</v>
      </c>
      <c r="Q94" s="126">
        <v>0</v>
      </c>
      <c r="R94" s="76" t="s">
        <v>29</v>
      </c>
      <c r="S94" s="417" t="s">
        <v>237</v>
      </c>
      <c r="T94" s="237" t="s">
        <v>31</v>
      </c>
      <c r="U94" s="418" t="s">
        <v>238</v>
      </c>
      <c r="V94" s="309" t="s">
        <v>239</v>
      </c>
    </row>
    <row r="95" spans="1:22" s="131" customFormat="1" ht="48.75" customHeight="1" x14ac:dyDescent="0.2">
      <c r="A95" s="419"/>
      <c r="B95" s="420"/>
      <c r="C95" s="84"/>
      <c r="D95" s="389"/>
      <c r="E95" s="390"/>
      <c r="F95" s="390"/>
      <c r="G95" s="421"/>
      <c r="H95" s="422"/>
      <c r="I95" s="176"/>
      <c r="J95" s="423"/>
      <c r="K95" s="424"/>
      <c r="L95" s="424"/>
      <c r="M95" s="424"/>
      <c r="N95" s="424"/>
      <c r="O95" s="424"/>
      <c r="P95" s="424"/>
      <c r="Q95" s="332"/>
      <c r="R95" s="333" t="s">
        <v>29</v>
      </c>
      <c r="S95" s="315" t="s">
        <v>240</v>
      </c>
      <c r="T95" s="245" t="s">
        <v>37</v>
      </c>
      <c r="U95" s="381">
        <v>5500</v>
      </c>
      <c r="V95" s="316"/>
    </row>
    <row r="96" spans="1:22" s="131" customFormat="1" ht="48.75" customHeight="1" x14ac:dyDescent="0.2">
      <c r="A96" s="82"/>
      <c r="B96" s="425"/>
      <c r="C96" s="84"/>
      <c r="D96" s="85"/>
      <c r="E96" s="338"/>
      <c r="F96" s="338"/>
      <c r="G96" s="426"/>
      <c r="H96" s="422"/>
      <c r="I96" s="331"/>
      <c r="J96" s="427"/>
      <c r="K96" s="92"/>
      <c r="L96" s="92"/>
      <c r="M96" s="92"/>
      <c r="N96" s="92"/>
      <c r="O96" s="92"/>
      <c r="P96" s="92"/>
      <c r="Q96" s="332"/>
      <c r="R96" s="94" t="s">
        <v>29</v>
      </c>
      <c r="S96" s="428" t="s">
        <v>241</v>
      </c>
      <c r="T96" s="245" t="s">
        <v>37</v>
      </c>
      <c r="U96" s="381">
        <v>5500</v>
      </c>
      <c r="V96" s="342"/>
    </row>
    <row r="97" spans="1:22" s="131" customFormat="1" ht="48.75" customHeight="1" x14ac:dyDescent="0.2">
      <c r="A97" s="82"/>
      <c r="B97" s="425"/>
      <c r="C97" s="84"/>
      <c r="D97" s="85"/>
      <c r="E97" s="338"/>
      <c r="F97" s="338"/>
      <c r="G97" s="426"/>
      <c r="H97" s="422"/>
      <c r="I97" s="331"/>
      <c r="J97" s="427"/>
      <c r="K97" s="92"/>
      <c r="L97" s="92"/>
      <c r="M97" s="92"/>
      <c r="N97" s="92"/>
      <c r="O97" s="92"/>
      <c r="P97" s="92"/>
      <c r="Q97" s="332"/>
      <c r="R97" s="94" t="s">
        <v>29</v>
      </c>
      <c r="S97" s="428" t="s">
        <v>242</v>
      </c>
      <c r="T97" s="245" t="s">
        <v>37</v>
      </c>
      <c r="U97" s="381">
        <v>5500</v>
      </c>
      <c r="V97" s="342"/>
    </row>
    <row r="98" spans="1:22" s="131" customFormat="1" ht="48.75" customHeight="1" thickBot="1" x14ac:dyDescent="0.25">
      <c r="A98" s="100"/>
      <c r="B98" s="429"/>
      <c r="C98" s="102"/>
      <c r="D98" s="103"/>
      <c r="E98" s="367"/>
      <c r="F98" s="367"/>
      <c r="G98" s="430"/>
      <c r="H98" s="431"/>
      <c r="I98" s="384"/>
      <c r="J98" s="109"/>
      <c r="K98" s="110"/>
      <c r="L98" s="110"/>
      <c r="M98" s="110"/>
      <c r="N98" s="110"/>
      <c r="O98" s="110"/>
      <c r="P98" s="110"/>
      <c r="Q98" s="432"/>
      <c r="R98" s="112" t="s">
        <v>29</v>
      </c>
      <c r="S98" s="433" t="s">
        <v>243</v>
      </c>
      <c r="T98" s="434" t="s">
        <v>37</v>
      </c>
      <c r="U98" s="387" t="s">
        <v>244</v>
      </c>
      <c r="V98" s="116"/>
    </row>
    <row r="99" spans="1:22" s="448" customFormat="1" ht="44.25" customHeight="1" x14ac:dyDescent="0.2">
      <c r="A99" s="117" t="s">
        <v>245</v>
      </c>
      <c r="B99" s="435">
        <v>15</v>
      </c>
      <c r="C99" s="119" t="s">
        <v>246</v>
      </c>
      <c r="D99" s="436" t="s">
        <v>247</v>
      </c>
      <c r="E99" s="437" t="s">
        <v>248</v>
      </c>
      <c r="F99" s="437" t="s">
        <v>249</v>
      </c>
      <c r="G99" s="438" t="s">
        <v>250</v>
      </c>
      <c r="H99" s="439">
        <f>'[1]2024 DIRETTE'!AA16</f>
        <v>5.3871437752208975E-3</v>
      </c>
      <c r="I99" s="440" t="s">
        <v>251</v>
      </c>
      <c r="J99" s="441">
        <v>0</v>
      </c>
      <c r="K99" s="442">
        <v>2594</v>
      </c>
      <c r="L99" s="442">
        <v>207605</v>
      </c>
      <c r="M99" s="442">
        <v>831655</v>
      </c>
      <c r="N99" s="442">
        <v>514540</v>
      </c>
      <c r="O99" s="442">
        <v>1273748</v>
      </c>
      <c r="P99" s="442">
        <v>925023</v>
      </c>
      <c r="Q99" s="443">
        <v>0</v>
      </c>
      <c r="R99" s="444" t="s">
        <v>29</v>
      </c>
      <c r="S99" s="445" t="s">
        <v>252</v>
      </c>
      <c r="T99" s="211" t="s">
        <v>253</v>
      </c>
      <c r="U99" s="79">
        <v>13000</v>
      </c>
      <c r="V99" s="446" t="s">
        <v>254</v>
      </c>
    </row>
    <row r="100" spans="1:22" s="448" customFormat="1" ht="69" customHeight="1" x14ac:dyDescent="0.2">
      <c r="A100" s="170"/>
      <c r="B100" s="200"/>
      <c r="C100" s="134"/>
      <c r="D100" s="449"/>
      <c r="E100" s="201"/>
      <c r="F100" s="201"/>
      <c r="G100" s="202"/>
      <c r="H100" s="203"/>
      <c r="I100" s="204"/>
      <c r="J100" s="450"/>
      <c r="K100" s="451"/>
      <c r="L100" s="451"/>
      <c r="M100" s="451"/>
      <c r="N100" s="451"/>
      <c r="O100" s="451"/>
      <c r="P100" s="451"/>
      <c r="Q100" s="452"/>
      <c r="R100" s="453" t="s">
        <v>29</v>
      </c>
      <c r="S100" s="214" t="s">
        <v>255</v>
      </c>
      <c r="T100" s="454" t="s">
        <v>256</v>
      </c>
      <c r="U100" s="97" t="s">
        <v>32</v>
      </c>
      <c r="V100" s="455"/>
    </row>
    <row r="101" spans="1:22" s="448" customFormat="1" ht="21" customHeight="1" x14ac:dyDescent="0.2">
      <c r="A101" s="170"/>
      <c r="B101" s="200"/>
      <c r="C101" s="134"/>
      <c r="D101" s="449"/>
      <c r="E101" s="201"/>
      <c r="F101" s="201"/>
      <c r="G101" s="202"/>
      <c r="H101" s="203"/>
      <c r="I101" s="204"/>
      <c r="J101" s="450"/>
      <c r="K101" s="451"/>
      <c r="L101" s="451"/>
      <c r="M101" s="451"/>
      <c r="N101" s="451"/>
      <c r="O101" s="451"/>
      <c r="P101" s="451"/>
      <c r="Q101" s="452"/>
      <c r="R101" s="456" t="s">
        <v>29</v>
      </c>
      <c r="S101" s="457" t="s">
        <v>257</v>
      </c>
      <c r="T101" s="215" t="s">
        <v>37</v>
      </c>
      <c r="U101" s="381">
        <v>1000</v>
      </c>
      <c r="V101" s="455"/>
    </row>
    <row r="102" spans="1:22" s="448" customFormat="1" ht="26.25" customHeight="1" x14ac:dyDescent="0.2">
      <c r="A102" s="170"/>
      <c r="B102" s="200"/>
      <c r="C102" s="134"/>
      <c r="D102" s="449"/>
      <c r="E102" s="201"/>
      <c r="F102" s="201"/>
      <c r="G102" s="202"/>
      <c r="H102" s="203"/>
      <c r="I102" s="204"/>
      <c r="J102" s="450"/>
      <c r="K102" s="451"/>
      <c r="L102" s="451"/>
      <c r="M102" s="451"/>
      <c r="N102" s="451"/>
      <c r="O102" s="451"/>
      <c r="P102" s="451"/>
      <c r="Q102" s="452"/>
      <c r="R102" s="456" t="s">
        <v>29</v>
      </c>
      <c r="S102" s="214" t="s">
        <v>258</v>
      </c>
      <c r="T102" s="215" t="s">
        <v>259</v>
      </c>
      <c r="U102" s="381">
        <v>3800</v>
      </c>
      <c r="V102" s="455"/>
    </row>
    <row r="103" spans="1:22" s="448" customFormat="1" ht="22.5" customHeight="1" x14ac:dyDescent="0.2">
      <c r="A103" s="170"/>
      <c r="B103" s="200"/>
      <c r="C103" s="134"/>
      <c r="D103" s="449"/>
      <c r="E103" s="201"/>
      <c r="F103" s="201"/>
      <c r="G103" s="202"/>
      <c r="H103" s="203"/>
      <c r="I103" s="204"/>
      <c r="J103" s="450"/>
      <c r="K103" s="451"/>
      <c r="L103" s="451"/>
      <c r="M103" s="451"/>
      <c r="N103" s="451"/>
      <c r="O103" s="451"/>
      <c r="P103" s="451"/>
      <c r="Q103" s="452"/>
      <c r="R103" s="456" t="s">
        <v>29</v>
      </c>
      <c r="S103" s="214" t="s">
        <v>260</v>
      </c>
      <c r="T103" s="215" t="s">
        <v>37</v>
      </c>
      <c r="U103" s="381">
        <v>800</v>
      </c>
      <c r="V103" s="455"/>
    </row>
    <row r="104" spans="1:22" s="448" customFormat="1" ht="24.75" customHeight="1" x14ac:dyDescent="0.2">
      <c r="A104" s="170"/>
      <c r="B104" s="200"/>
      <c r="C104" s="134"/>
      <c r="D104" s="449"/>
      <c r="E104" s="201"/>
      <c r="F104" s="201"/>
      <c r="G104" s="202"/>
      <c r="H104" s="203"/>
      <c r="I104" s="204"/>
      <c r="J104" s="450"/>
      <c r="K104" s="451"/>
      <c r="L104" s="451"/>
      <c r="M104" s="451"/>
      <c r="N104" s="451"/>
      <c r="O104" s="451"/>
      <c r="P104" s="451"/>
      <c r="Q104" s="452"/>
      <c r="R104" s="456" t="s">
        <v>29</v>
      </c>
      <c r="S104" s="214" t="s">
        <v>261</v>
      </c>
      <c r="T104" s="215" t="s">
        <v>37</v>
      </c>
      <c r="U104" s="381">
        <v>200</v>
      </c>
      <c r="V104" s="455"/>
    </row>
    <row r="105" spans="1:22" s="448" customFormat="1" ht="25.5" x14ac:dyDescent="0.2">
      <c r="A105" s="170"/>
      <c r="B105" s="200"/>
      <c r="C105" s="134"/>
      <c r="D105" s="449"/>
      <c r="E105" s="201"/>
      <c r="F105" s="201"/>
      <c r="G105" s="202"/>
      <c r="H105" s="203"/>
      <c r="I105" s="204"/>
      <c r="J105" s="450"/>
      <c r="K105" s="451"/>
      <c r="L105" s="451"/>
      <c r="M105" s="451"/>
      <c r="N105" s="451"/>
      <c r="O105" s="451"/>
      <c r="P105" s="451"/>
      <c r="Q105" s="452"/>
      <c r="R105" s="456" t="s">
        <v>29</v>
      </c>
      <c r="S105" s="214" t="s">
        <v>262</v>
      </c>
      <c r="T105" s="215" t="s">
        <v>259</v>
      </c>
      <c r="U105" s="381">
        <v>3600</v>
      </c>
      <c r="V105" s="455"/>
    </row>
    <row r="106" spans="1:22" s="448" customFormat="1" ht="21" customHeight="1" x14ac:dyDescent="0.2">
      <c r="A106" s="170"/>
      <c r="B106" s="200"/>
      <c r="C106" s="134"/>
      <c r="D106" s="449"/>
      <c r="E106" s="201"/>
      <c r="F106" s="201"/>
      <c r="G106" s="202"/>
      <c r="H106" s="203"/>
      <c r="I106" s="204"/>
      <c r="J106" s="450"/>
      <c r="K106" s="451"/>
      <c r="L106" s="451"/>
      <c r="M106" s="451"/>
      <c r="N106" s="451"/>
      <c r="O106" s="451"/>
      <c r="P106" s="451"/>
      <c r="Q106" s="452"/>
      <c r="R106" s="456" t="s">
        <v>29</v>
      </c>
      <c r="S106" s="214" t="s">
        <v>263</v>
      </c>
      <c r="T106" s="215" t="s">
        <v>37</v>
      </c>
      <c r="U106" s="381">
        <v>800</v>
      </c>
      <c r="V106" s="455"/>
    </row>
    <row r="107" spans="1:22" s="448" customFormat="1" ht="20.25" customHeight="1" x14ac:dyDescent="0.2">
      <c r="A107" s="170"/>
      <c r="B107" s="200"/>
      <c r="C107" s="134"/>
      <c r="D107" s="449"/>
      <c r="E107" s="201"/>
      <c r="F107" s="201"/>
      <c r="G107" s="202"/>
      <c r="H107" s="203"/>
      <c r="I107" s="204"/>
      <c r="J107" s="450"/>
      <c r="K107" s="451"/>
      <c r="L107" s="451"/>
      <c r="M107" s="451"/>
      <c r="N107" s="451"/>
      <c r="O107" s="451"/>
      <c r="P107" s="451"/>
      <c r="Q107" s="452"/>
      <c r="R107" s="456" t="s">
        <v>29</v>
      </c>
      <c r="S107" s="214" t="s">
        <v>264</v>
      </c>
      <c r="T107" s="215" t="s">
        <v>37</v>
      </c>
      <c r="U107" s="381">
        <v>800</v>
      </c>
      <c r="V107" s="455"/>
    </row>
    <row r="108" spans="1:22" s="448" customFormat="1" ht="18.75" customHeight="1" x14ac:dyDescent="0.2">
      <c r="A108" s="170"/>
      <c r="B108" s="200"/>
      <c r="C108" s="134"/>
      <c r="D108" s="449"/>
      <c r="E108" s="201"/>
      <c r="F108" s="201"/>
      <c r="G108" s="202"/>
      <c r="H108" s="203"/>
      <c r="I108" s="204"/>
      <c r="J108" s="450"/>
      <c r="K108" s="451"/>
      <c r="L108" s="451"/>
      <c r="M108" s="451"/>
      <c r="N108" s="451"/>
      <c r="O108" s="451"/>
      <c r="P108" s="451"/>
      <c r="Q108" s="452"/>
      <c r="R108" s="456" t="s">
        <v>29</v>
      </c>
      <c r="S108" s="214" t="s">
        <v>265</v>
      </c>
      <c r="T108" s="215" t="s">
        <v>37</v>
      </c>
      <c r="U108" s="381">
        <v>400</v>
      </c>
      <c r="V108" s="455"/>
    </row>
    <row r="109" spans="1:22" s="448" customFormat="1" ht="18.75" customHeight="1" x14ac:dyDescent="0.2">
      <c r="A109" s="170"/>
      <c r="B109" s="200"/>
      <c r="C109" s="134"/>
      <c r="D109" s="449"/>
      <c r="E109" s="201"/>
      <c r="F109" s="201"/>
      <c r="G109" s="202"/>
      <c r="H109" s="203"/>
      <c r="I109" s="204"/>
      <c r="J109" s="450"/>
      <c r="K109" s="451"/>
      <c r="L109" s="451"/>
      <c r="M109" s="451"/>
      <c r="N109" s="451"/>
      <c r="O109" s="451"/>
      <c r="P109" s="451"/>
      <c r="Q109" s="452"/>
      <c r="R109" s="456" t="s">
        <v>29</v>
      </c>
      <c r="S109" s="214" t="s">
        <v>266</v>
      </c>
      <c r="T109" s="215" t="s">
        <v>37</v>
      </c>
      <c r="U109" s="381">
        <v>1000</v>
      </c>
      <c r="V109" s="455"/>
    </row>
    <row r="110" spans="1:22" s="448" customFormat="1" ht="18" customHeight="1" x14ac:dyDescent="0.2">
      <c r="A110" s="170"/>
      <c r="B110" s="200"/>
      <c r="C110" s="134"/>
      <c r="D110" s="449"/>
      <c r="E110" s="201"/>
      <c r="F110" s="201"/>
      <c r="G110" s="202"/>
      <c r="H110" s="203"/>
      <c r="I110" s="204"/>
      <c r="J110" s="450"/>
      <c r="K110" s="451"/>
      <c r="L110" s="451"/>
      <c r="M110" s="451"/>
      <c r="N110" s="451"/>
      <c r="O110" s="451"/>
      <c r="P110" s="451"/>
      <c r="Q110" s="452"/>
      <c r="R110" s="456" t="s">
        <v>29</v>
      </c>
      <c r="S110" s="214" t="s">
        <v>267</v>
      </c>
      <c r="T110" s="290" t="s">
        <v>37</v>
      </c>
      <c r="U110" s="381">
        <v>1000</v>
      </c>
      <c r="V110" s="455"/>
    </row>
    <row r="111" spans="1:22" s="448" customFormat="1" ht="25.5" customHeight="1" x14ac:dyDescent="0.2">
      <c r="A111" s="170"/>
      <c r="B111" s="200"/>
      <c r="C111" s="134"/>
      <c r="D111" s="449"/>
      <c r="E111" s="201"/>
      <c r="F111" s="201"/>
      <c r="G111" s="202"/>
      <c r="H111" s="203"/>
      <c r="I111" s="204"/>
      <c r="J111" s="450"/>
      <c r="K111" s="451"/>
      <c r="L111" s="451"/>
      <c r="M111" s="451"/>
      <c r="N111" s="451"/>
      <c r="O111" s="451"/>
      <c r="P111" s="451"/>
      <c r="Q111" s="452"/>
      <c r="R111" s="456" t="s">
        <v>29</v>
      </c>
      <c r="S111" s="214" t="s">
        <v>268</v>
      </c>
      <c r="T111" s="215" t="s">
        <v>259</v>
      </c>
      <c r="U111" s="381">
        <v>3400</v>
      </c>
      <c r="V111" s="455"/>
    </row>
    <row r="112" spans="1:22" s="448" customFormat="1" ht="25.5" customHeight="1" thickBot="1" x14ac:dyDescent="0.25">
      <c r="A112" s="186"/>
      <c r="B112" s="218"/>
      <c r="C112" s="219"/>
      <c r="D112" s="458"/>
      <c r="E112" s="220"/>
      <c r="F112" s="220"/>
      <c r="G112" s="221"/>
      <c r="H112" s="222"/>
      <c r="I112" s="223"/>
      <c r="J112" s="459"/>
      <c r="K112" s="460"/>
      <c r="L112" s="460"/>
      <c r="M112" s="460"/>
      <c r="N112" s="460"/>
      <c r="O112" s="460"/>
      <c r="P112" s="460"/>
      <c r="Q112" s="461"/>
      <c r="R112" s="462" t="s">
        <v>29</v>
      </c>
      <c r="S112" s="229" t="s">
        <v>269</v>
      </c>
      <c r="T112" s="230" t="s">
        <v>37</v>
      </c>
      <c r="U112" s="387">
        <v>800</v>
      </c>
      <c r="V112" s="463"/>
    </row>
    <row r="113" spans="1:22" s="131" customFormat="1" ht="37.5" customHeight="1" x14ac:dyDescent="0.2">
      <c r="A113" s="419" t="s">
        <v>220</v>
      </c>
      <c r="B113" s="464">
        <v>16</v>
      </c>
      <c r="C113" s="84" t="s">
        <v>270</v>
      </c>
      <c r="D113" s="389" t="s">
        <v>271</v>
      </c>
      <c r="E113" s="465" t="s">
        <v>272</v>
      </c>
      <c r="F113" s="465" t="s">
        <v>273</v>
      </c>
      <c r="G113" s="466" t="s">
        <v>274</v>
      </c>
      <c r="H113" s="467">
        <f>'[1]2024 DIRETTE'!AA17</f>
        <v>5.220485373094089E-3</v>
      </c>
      <c r="I113" s="354">
        <v>55153</v>
      </c>
      <c r="J113" s="468">
        <v>5089</v>
      </c>
      <c r="K113" s="424">
        <v>32552</v>
      </c>
      <c r="L113" s="424">
        <v>57347</v>
      </c>
      <c r="M113" s="424">
        <v>51093</v>
      </c>
      <c r="N113" s="424">
        <v>45146</v>
      </c>
      <c r="O113" s="424">
        <v>32701</v>
      </c>
      <c r="P113" s="424">
        <v>73931</v>
      </c>
      <c r="Q113" s="469">
        <v>0</v>
      </c>
      <c r="R113" s="333" t="s">
        <v>29</v>
      </c>
      <c r="S113" s="428" t="s">
        <v>275</v>
      </c>
      <c r="T113" s="142" t="s">
        <v>31</v>
      </c>
      <c r="U113" s="470">
        <v>18000</v>
      </c>
      <c r="V113" s="316" t="s">
        <v>276</v>
      </c>
    </row>
    <row r="114" spans="1:22" s="131" customFormat="1" ht="25.5" customHeight="1" x14ac:dyDescent="0.2">
      <c r="A114" s="82"/>
      <c r="B114" s="328"/>
      <c r="C114" s="84"/>
      <c r="D114" s="85"/>
      <c r="E114" s="329"/>
      <c r="F114" s="329"/>
      <c r="G114" s="352"/>
      <c r="H114" s="471"/>
      <c r="I114" s="378"/>
      <c r="J114" s="355"/>
      <c r="K114" s="92"/>
      <c r="L114" s="92"/>
      <c r="M114" s="92"/>
      <c r="N114" s="92"/>
      <c r="O114" s="92"/>
      <c r="P114" s="92"/>
      <c r="Q114" s="472"/>
      <c r="R114" s="94" t="s">
        <v>29</v>
      </c>
      <c r="S114" s="473" t="s">
        <v>277</v>
      </c>
      <c r="T114" s="96" t="s">
        <v>39</v>
      </c>
      <c r="U114" s="395">
        <v>4000</v>
      </c>
      <c r="V114" s="342"/>
    </row>
    <row r="115" spans="1:22" s="131" customFormat="1" ht="25.5" customHeight="1" thickBot="1" x14ac:dyDescent="0.25">
      <c r="A115" s="100"/>
      <c r="B115" s="366"/>
      <c r="C115" s="102"/>
      <c r="D115" s="103"/>
      <c r="E115" s="367"/>
      <c r="F115" s="367"/>
      <c r="G115" s="368"/>
      <c r="H115" s="474"/>
      <c r="I115" s="384"/>
      <c r="J115" s="320"/>
      <c r="K115" s="110"/>
      <c r="L115" s="110"/>
      <c r="M115" s="110"/>
      <c r="N115" s="110"/>
      <c r="O115" s="110"/>
      <c r="P115" s="110"/>
      <c r="Q115" s="475"/>
      <c r="R115" s="112" t="s">
        <v>29</v>
      </c>
      <c r="S115" s="433" t="s">
        <v>278</v>
      </c>
      <c r="T115" s="114" t="s">
        <v>37</v>
      </c>
      <c r="U115" s="476">
        <v>4000</v>
      </c>
      <c r="V115" s="116"/>
    </row>
    <row r="116" spans="1:22" s="131" customFormat="1" ht="27" customHeight="1" x14ac:dyDescent="0.2">
      <c r="A116" s="64" t="s">
        <v>220</v>
      </c>
      <c r="B116" s="325">
        <v>17</v>
      </c>
      <c r="C116" s="66" t="s">
        <v>279</v>
      </c>
      <c r="D116" s="67" t="s">
        <v>280</v>
      </c>
      <c r="E116" s="413" t="s">
        <v>210</v>
      </c>
      <c r="F116" s="413" t="s">
        <v>281</v>
      </c>
      <c r="G116" s="304" t="s">
        <v>282</v>
      </c>
      <c r="H116" s="161">
        <f>'[1]2024 DIRETTE'!AA18</f>
        <v>3.61934E-3</v>
      </c>
      <c r="I116" s="162">
        <v>55153</v>
      </c>
      <c r="J116" s="163">
        <v>0</v>
      </c>
      <c r="K116" s="74">
        <v>215412</v>
      </c>
      <c r="L116" s="74">
        <v>185153</v>
      </c>
      <c r="M116" s="74">
        <v>193513</v>
      </c>
      <c r="N116" s="74">
        <v>215499</v>
      </c>
      <c r="O116" s="74">
        <v>186787</v>
      </c>
      <c r="P116" s="74">
        <v>180213</v>
      </c>
      <c r="Q116" s="126">
        <v>0</v>
      </c>
      <c r="R116" s="76" t="s">
        <v>29</v>
      </c>
      <c r="S116" s="477" t="s">
        <v>51</v>
      </c>
      <c r="T116" s="478" t="s">
        <v>31</v>
      </c>
      <c r="U116" s="129">
        <v>12000</v>
      </c>
      <c r="V116" s="309" t="s">
        <v>283</v>
      </c>
    </row>
    <row r="117" spans="1:22" s="131" customFormat="1" ht="23.25" customHeight="1" x14ac:dyDescent="0.2">
      <c r="A117" s="82"/>
      <c r="B117" s="328"/>
      <c r="C117" s="84"/>
      <c r="D117" s="85"/>
      <c r="E117" s="338"/>
      <c r="F117" s="338"/>
      <c r="G117" s="479"/>
      <c r="H117" s="175"/>
      <c r="I117" s="331"/>
      <c r="J117" s="177"/>
      <c r="K117" s="92"/>
      <c r="L117" s="92"/>
      <c r="M117" s="92"/>
      <c r="N117" s="92"/>
      <c r="O117" s="92"/>
      <c r="P117" s="92"/>
      <c r="Q117" s="141"/>
      <c r="R117" s="94" t="s">
        <v>29</v>
      </c>
      <c r="S117" s="289" t="s">
        <v>284</v>
      </c>
      <c r="T117" s="215" t="s">
        <v>35</v>
      </c>
      <c r="U117" s="480">
        <v>4400</v>
      </c>
      <c r="V117" s="342"/>
    </row>
    <row r="118" spans="1:22" s="131" customFormat="1" ht="23.25" customHeight="1" x14ac:dyDescent="0.2">
      <c r="A118" s="82"/>
      <c r="B118" s="328"/>
      <c r="C118" s="84"/>
      <c r="D118" s="85"/>
      <c r="E118" s="338"/>
      <c r="F118" s="338"/>
      <c r="G118" s="479"/>
      <c r="H118" s="175"/>
      <c r="I118" s="331"/>
      <c r="J118" s="177"/>
      <c r="K118" s="92"/>
      <c r="L118" s="92"/>
      <c r="M118" s="92"/>
      <c r="N118" s="92"/>
      <c r="O118" s="92"/>
      <c r="P118" s="92"/>
      <c r="Q118" s="141"/>
      <c r="R118" s="94" t="s">
        <v>29</v>
      </c>
      <c r="S118" s="289" t="s">
        <v>277</v>
      </c>
      <c r="T118" s="359" t="s">
        <v>39</v>
      </c>
      <c r="U118" s="410">
        <v>4400</v>
      </c>
      <c r="V118" s="342"/>
    </row>
    <row r="119" spans="1:22" s="131" customFormat="1" ht="23.25" customHeight="1" x14ac:dyDescent="0.2">
      <c r="A119" s="82"/>
      <c r="B119" s="328"/>
      <c r="C119" s="84"/>
      <c r="D119" s="85"/>
      <c r="E119" s="338"/>
      <c r="F119" s="338"/>
      <c r="G119" s="479"/>
      <c r="H119" s="175"/>
      <c r="I119" s="331"/>
      <c r="J119" s="177"/>
      <c r="K119" s="92"/>
      <c r="L119" s="92"/>
      <c r="M119" s="92"/>
      <c r="N119" s="92"/>
      <c r="O119" s="92"/>
      <c r="P119" s="92"/>
      <c r="Q119" s="141"/>
      <c r="R119" s="94" t="s">
        <v>29</v>
      </c>
      <c r="S119" s="289" t="s">
        <v>285</v>
      </c>
      <c r="T119" s="96" t="s">
        <v>37</v>
      </c>
      <c r="U119" s="410">
        <v>4400</v>
      </c>
      <c r="V119" s="342"/>
    </row>
    <row r="120" spans="1:22" s="131" customFormat="1" ht="23.25" customHeight="1" thickBot="1" x14ac:dyDescent="0.25">
      <c r="A120" s="100"/>
      <c r="B120" s="366"/>
      <c r="C120" s="102"/>
      <c r="D120" s="103"/>
      <c r="E120" s="367"/>
      <c r="F120" s="367"/>
      <c r="G120" s="430"/>
      <c r="H120" s="191"/>
      <c r="I120" s="384"/>
      <c r="J120" s="193"/>
      <c r="K120" s="110"/>
      <c r="L120" s="110"/>
      <c r="M120" s="110"/>
      <c r="N120" s="110"/>
      <c r="O120" s="110"/>
      <c r="P120" s="110"/>
      <c r="Q120" s="475"/>
      <c r="R120" s="112" t="s">
        <v>29</v>
      </c>
      <c r="S120" s="301" t="s">
        <v>286</v>
      </c>
      <c r="T120" s="114" t="s">
        <v>39</v>
      </c>
      <c r="U120" s="476">
        <v>4400</v>
      </c>
      <c r="V120" s="116"/>
    </row>
    <row r="121" spans="1:22" s="81" customFormat="1" ht="18.75" customHeight="1" x14ac:dyDescent="0.2">
      <c r="A121" s="117" t="s">
        <v>71</v>
      </c>
      <c r="B121" s="157">
        <v>48</v>
      </c>
      <c r="C121" s="481" t="str">
        <f>'[1]2024 DIRETTE'!D19</f>
        <v>VB-184701</v>
      </c>
      <c r="D121" s="158" t="str">
        <f>'[1]2024 DIRETTE'!F19</f>
        <v>DISTRETTO TURISTICO DEI LAGHI SOCIETA' CONSORTILE A RESPONSABILITA' LIMITATA  (DTL SCRL)</v>
      </c>
      <c r="E121" s="159" t="s">
        <v>287</v>
      </c>
      <c r="F121" s="437" t="s">
        <v>288</v>
      </c>
      <c r="G121" s="160" t="s">
        <v>76</v>
      </c>
      <c r="H121" s="161">
        <f>'[1]2024 DIRETTE'!AA19</f>
        <v>3.212054506509261E-3</v>
      </c>
      <c r="I121" s="162">
        <f>'[1]2024 DIRETTE'!I19</f>
        <v>55153</v>
      </c>
      <c r="J121" s="163">
        <v>1500</v>
      </c>
      <c r="K121" s="164">
        <v>6790</v>
      </c>
      <c r="L121" s="164">
        <v>9444</v>
      </c>
      <c r="M121" s="164">
        <v>10329</v>
      </c>
      <c r="N121" s="164">
        <v>1183</v>
      </c>
      <c r="O121" s="164">
        <v>34224</v>
      </c>
      <c r="P121" s="164">
        <v>14236</v>
      </c>
      <c r="Q121" s="126">
        <v>0</v>
      </c>
      <c r="R121" s="76" t="s">
        <v>29</v>
      </c>
      <c r="S121" s="327" t="s">
        <v>289</v>
      </c>
      <c r="T121" s="482" t="s">
        <v>48</v>
      </c>
      <c r="U121" s="79" t="s">
        <v>290</v>
      </c>
      <c r="V121" s="309" t="s">
        <v>291</v>
      </c>
    </row>
    <row r="122" spans="1:22" s="81" customFormat="1" ht="18.75" customHeight="1" x14ac:dyDescent="0.2">
      <c r="A122" s="170"/>
      <c r="B122" s="171"/>
      <c r="C122" s="84"/>
      <c r="D122" s="172"/>
      <c r="E122" s="173"/>
      <c r="F122" s="201"/>
      <c r="G122" s="174"/>
      <c r="H122" s="175"/>
      <c r="I122" s="176"/>
      <c r="J122" s="177"/>
      <c r="K122" s="178"/>
      <c r="L122" s="178"/>
      <c r="M122" s="178"/>
      <c r="N122" s="178"/>
      <c r="O122" s="178"/>
      <c r="P122" s="178"/>
      <c r="Q122" s="141"/>
      <c r="R122" s="94" t="s">
        <v>29</v>
      </c>
      <c r="S122" s="289" t="s">
        <v>292</v>
      </c>
      <c r="T122" s="483" t="s">
        <v>35</v>
      </c>
      <c r="U122" s="97" t="s">
        <v>293</v>
      </c>
      <c r="V122" s="183"/>
    </row>
    <row r="123" spans="1:22" s="81" customFormat="1" ht="18.75" customHeight="1" x14ac:dyDescent="0.2">
      <c r="A123" s="170"/>
      <c r="B123" s="171"/>
      <c r="C123" s="84"/>
      <c r="D123" s="172"/>
      <c r="E123" s="173"/>
      <c r="F123" s="201"/>
      <c r="G123" s="174"/>
      <c r="H123" s="175"/>
      <c r="I123" s="176"/>
      <c r="J123" s="177"/>
      <c r="K123" s="178"/>
      <c r="L123" s="178"/>
      <c r="M123" s="178"/>
      <c r="N123" s="178"/>
      <c r="O123" s="178"/>
      <c r="P123" s="178"/>
      <c r="Q123" s="141"/>
      <c r="R123" s="94" t="s">
        <v>29</v>
      </c>
      <c r="S123" s="289" t="s">
        <v>294</v>
      </c>
      <c r="T123" s="483" t="s">
        <v>35</v>
      </c>
      <c r="U123" s="97" t="s">
        <v>32</v>
      </c>
      <c r="V123" s="316"/>
    </row>
    <row r="124" spans="1:22" s="81" customFormat="1" ht="18.75" customHeight="1" x14ac:dyDescent="0.2">
      <c r="A124" s="170"/>
      <c r="B124" s="171"/>
      <c r="C124" s="84"/>
      <c r="D124" s="172"/>
      <c r="E124" s="173"/>
      <c r="F124" s="201"/>
      <c r="G124" s="174"/>
      <c r="H124" s="175"/>
      <c r="I124" s="176"/>
      <c r="J124" s="177"/>
      <c r="K124" s="178"/>
      <c r="L124" s="178"/>
      <c r="M124" s="178"/>
      <c r="N124" s="178"/>
      <c r="O124" s="178"/>
      <c r="P124" s="178"/>
      <c r="Q124" s="141"/>
      <c r="R124" s="94" t="s">
        <v>29</v>
      </c>
      <c r="S124" s="99" t="s">
        <v>295</v>
      </c>
      <c r="T124" s="245" t="s">
        <v>37</v>
      </c>
      <c r="U124" s="97" t="s">
        <v>296</v>
      </c>
      <c r="V124" s="316"/>
    </row>
    <row r="125" spans="1:22" s="81" customFormat="1" ht="18.75" customHeight="1" thickBot="1" x14ac:dyDescent="0.25">
      <c r="A125" s="186"/>
      <c r="B125" s="187"/>
      <c r="C125" s="102"/>
      <c r="D125" s="188"/>
      <c r="E125" s="189"/>
      <c r="F125" s="220"/>
      <c r="G125" s="190"/>
      <c r="H125" s="191"/>
      <c r="I125" s="192"/>
      <c r="J125" s="193"/>
      <c r="K125" s="194"/>
      <c r="L125" s="194"/>
      <c r="M125" s="194"/>
      <c r="N125" s="194"/>
      <c r="O125" s="194"/>
      <c r="P125" s="194"/>
      <c r="Q125" s="475"/>
      <c r="R125" s="112" t="s">
        <v>29</v>
      </c>
      <c r="S125" s="484" t="s">
        <v>297</v>
      </c>
      <c r="T125" s="434" t="s">
        <v>37</v>
      </c>
      <c r="U125" s="115" t="s">
        <v>32</v>
      </c>
      <c r="V125" s="324"/>
    </row>
    <row r="126" spans="1:22" s="131" customFormat="1" ht="29.25" customHeight="1" x14ac:dyDescent="0.2">
      <c r="A126" s="419" t="s">
        <v>22</v>
      </c>
      <c r="B126" s="485">
        <v>19</v>
      </c>
      <c r="C126" s="84" t="s">
        <v>298</v>
      </c>
      <c r="D126" s="486" t="s">
        <v>299</v>
      </c>
      <c r="E126" s="390" t="s">
        <v>300</v>
      </c>
      <c r="F126" s="390" t="s">
        <v>301</v>
      </c>
      <c r="G126" s="174" t="s">
        <v>302</v>
      </c>
      <c r="H126" s="487">
        <f>'[1]2024 DIRETTE'!AA20</f>
        <v>1.2542444E-3</v>
      </c>
      <c r="I126" s="176">
        <v>55153</v>
      </c>
      <c r="J126" s="177">
        <v>0</v>
      </c>
      <c r="K126" s="424">
        <v>842087</v>
      </c>
      <c r="L126" s="424">
        <v>4919159</v>
      </c>
      <c r="M126" s="424">
        <v>58579287</v>
      </c>
      <c r="N126" s="424">
        <v>4092465</v>
      </c>
      <c r="O126" s="424">
        <v>5688179</v>
      </c>
      <c r="P126" s="424">
        <v>12474329</v>
      </c>
      <c r="Q126" s="332">
        <v>0</v>
      </c>
      <c r="R126" s="333" t="s">
        <v>29</v>
      </c>
      <c r="S126" s="488" t="s">
        <v>303</v>
      </c>
      <c r="T126" s="489" t="s">
        <v>31</v>
      </c>
      <c r="U126" s="490" t="s">
        <v>304</v>
      </c>
      <c r="V126" s="316" t="s">
        <v>305</v>
      </c>
    </row>
    <row r="127" spans="1:22" s="131" customFormat="1" ht="29.25" customHeight="1" x14ac:dyDescent="0.2">
      <c r="A127" s="419"/>
      <c r="B127" s="485"/>
      <c r="C127" s="84"/>
      <c r="D127" s="486"/>
      <c r="E127" s="390"/>
      <c r="F127" s="390"/>
      <c r="G127" s="174"/>
      <c r="H127" s="487"/>
      <c r="I127" s="176"/>
      <c r="J127" s="177"/>
      <c r="K127" s="424"/>
      <c r="L127" s="424"/>
      <c r="M127" s="424"/>
      <c r="N127" s="424"/>
      <c r="O127" s="424"/>
      <c r="P127" s="424"/>
      <c r="Q127" s="332"/>
      <c r="R127" s="94" t="s">
        <v>29</v>
      </c>
      <c r="S127" s="491" t="s">
        <v>306</v>
      </c>
      <c r="T127" s="359" t="s">
        <v>35</v>
      </c>
      <c r="U127" s="492" t="s">
        <v>307</v>
      </c>
      <c r="V127" s="316"/>
    </row>
    <row r="128" spans="1:22" s="131" customFormat="1" ht="29.25" customHeight="1" x14ac:dyDescent="0.2">
      <c r="A128" s="419"/>
      <c r="B128" s="485"/>
      <c r="C128" s="84"/>
      <c r="D128" s="486"/>
      <c r="E128" s="390"/>
      <c r="F128" s="390"/>
      <c r="G128" s="174"/>
      <c r="H128" s="487"/>
      <c r="I128" s="176"/>
      <c r="J128" s="177"/>
      <c r="K128" s="424"/>
      <c r="L128" s="424"/>
      <c r="M128" s="424"/>
      <c r="N128" s="424"/>
      <c r="O128" s="424"/>
      <c r="P128" s="424"/>
      <c r="Q128" s="332"/>
      <c r="R128" s="94" t="s">
        <v>29</v>
      </c>
      <c r="S128" s="491" t="s">
        <v>198</v>
      </c>
      <c r="T128" s="359" t="s">
        <v>37</v>
      </c>
      <c r="U128" s="492" t="s">
        <v>308</v>
      </c>
      <c r="V128" s="316"/>
    </row>
    <row r="129" spans="1:22" s="131" customFormat="1" ht="29.25" customHeight="1" x14ac:dyDescent="0.2">
      <c r="A129" s="419"/>
      <c r="B129" s="485"/>
      <c r="C129" s="84"/>
      <c r="D129" s="486"/>
      <c r="E129" s="390"/>
      <c r="F129" s="390"/>
      <c r="G129" s="174"/>
      <c r="H129" s="487"/>
      <c r="I129" s="176"/>
      <c r="J129" s="177"/>
      <c r="K129" s="424"/>
      <c r="L129" s="424"/>
      <c r="M129" s="424"/>
      <c r="N129" s="424"/>
      <c r="O129" s="424"/>
      <c r="P129" s="424"/>
      <c r="Q129" s="332"/>
      <c r="R129" s="94" t="s">
        <v>29</v>
      </c>
      <c r="S129" s="491" t="s">
        <v>309</v>
      </c>
      <c r="T129" s="359" t="s">
        <v>37</v>
      </c>
      <c r="U129" s="492" t="s">
        <v>307</v>
      </c>
      <c r="V129" s="316"/>
    </row>
    <row r="130" spans="1:22" s="131" customFormat="1" ht="29.25" customHeight="1" thickBot="1" x14ac:dyDescent="0.25">
      <c r="A130" s="419"/>
      <c r="B130" s="485"/>
      <c r="C130" s="84"/>
      <c r="D130" s="486"/>
      <c r="E130" s="390"/>
      <c r="F130" s="390"/>
      <c r="G130" s="174"/>
      <c r="H130" s="487"/>
      <c r="I130" s="176"/>
      <c r="J130" s="177"/>
      <c r="K130" s="424"/>
      <c r="L130" s="424"/>
      <c r="M130" s="424"/>
      <c r="N130" s="424"/>
      <c r="O130" s="424"/>
      <c r="P130" s="424"/>
      <c r="Q130" s="332"/>
      <c r="R130" s="94" t="s">
        <v>29</v>
      </c>
      <c r="S130" s="493" t="s">
        <v>310</v>
      </c>
      <c r="T130" s="359" t="s">
        <v>39</v>
      </c>
      <c r="U130" s="494" t="s">
        <v>311</v>
      </c>
      <c r="V130" s="316"/>
    </row>
    <row r="131" spans="1:22" s="131" customFormat="1" ht="62.25" customHeight="1" x14ac:dyDescent="0.2">
      <c r="A131" s="64" t="s">
        <v>220</v>
      </c>
      <c r="B131" s="495">
        <v>20</v>
      </c>
      <c r="C131" s="119" t="s">
        <v>312</v>
      </c>
      <c r="D131" s="67" t="s">
        <v>313</v>
      </c>
      <c r="E131" s="69" t="s">
        <v>210</v>
      </c>
      <c r="F131" s="69" t="s">
        <v>314</v>
      </c>
      <c r="G131" s="120" t="s">
        <v>315</v>
      </c>
      <c r="H131" s="121">
        <f>'[1]2024 DIRETTE'!AA21</f>
        <v>3.7650602409638551E-4</v>
      </c>
      <c r="I131" s="122">
        <v>55153</v>
      </c>
      <c r="J131" s="496">
        <v>0</v>
      </c>
      <c r="K131" s="124">
        <v>2976</v>
      </c>
      <c r="L131" s="124">
        <v>70242</v>
      </c>
      <c r="M131" s="124">
        <v>266110.93</v>
      </c>
      <c r="N131" s="124">
        <v>561866</v>
      </c>
      <c r="O131" s="124">
        <v>406783</v>
      </c>
      <c r="P131" s="124">
        <v>495382</v>
      </c>
      <c r="Q131" s="126">
        <v>0</v>
      </c>
      <c r="R131" s="497" t="s">
        <v>29</v>
      </c>
      <c r="S131" s="417" t="s">
        <v>316</v>
      </c>
      <c r="T131" s="257" t="s">
        <v>48</v>
      </c>
      <c r="U131" s="498" t="s">
        <v>317</v>
      </c>
      <c r="V131" s="258" t="s">
        <v>318</v>
      </c>
    </row>
    <row r="132" spans="1:22" s="131" customFormat="1" ht="62.25" customHeight="1" x14ac:dyDescent="0.2">
      <c r="A132" s="82"/>
      <c r="B132" s="499"/>
      <c r="C132" s="134"/>
      <c r="D132" s="85"/>
      <c r="E132" s="87"/>
      <c r="F132" s="87"/>
      <c r="G132" s="135"/>
      <c r="H132" s="136"/>
      <c r="I132" s="137"/>
      <c r="J132" s="500"/>
      <c r="K132" s="139"/>
      <c r="L132" s="139"/>
      <c r="M132" s="139"/>
      <c r="N132" s="139"/>
      <c r="O132" s="139"/>
      <c r="P132" s="139"/>
      <c r="Q132" s="501"/>
      <c r="R132" s="502" t="s">
        <v>29</v>
      </c>
      <c r="S132" s="473" t="s">
        <v>319</v>
      </c>
      <c r="T132" s="215" t="s">
        <v>37</v>
      </c>
      <c r="U132" s="503" t="s">
        <v>320</v>
      </c>
      <c r="V132" s="266"/>
    </row>
    <row r="133" spans="1:22" s="131" customFormat="1" ht="62.25" customHeight="1" thickBot="1" x14ac:dyDescent="0.25">
      <c r="A133" s="132"/>
      <c r="B133" s="133"/>
      <c r="C133" s="134"/>
      <c r="D133" s="145"/>
      <c r="E133" s="146"/>
      <c r="F133" s="146"/>
      <c r="G133" s="147"/>
      <c r="H133" s="148"/>
      <c r="I133" s="149"/>
      <c r="J133" s="504"/>
      <c r="K133" s="151"/>
      <c r="L133" s="151"/>
      <c r="M133" s="151"/>
      <c r="N133" s="151"/>
      <c r="O133" s="151"/>
      <c r="P133" s="151"/>
      <c r="Q133" s="501"/>
      <c r="R133" s="505" t="s">
        <v>29</v>
      </c>
      <c r="S133" s="506" t="s">
        <v>321</v>
      </c>
      <c r="T133" s="507" t="s">
        <v>37</v>
      </c>
      <c r="U133" s="508" t="s">
        <v>320</v>
      </c>
      <c r="V133" s="509"/>
    </row>
    <row r="134" spans="1:22" s="131" customFormat="1" ht="33.75" customHeight="1" x14ac:dyDescent="0.2">
      <c r="A134" s="250" t="s">
        <v>22</v>
      </c>
      <c r="B134" s="510">
        <v>21</v>
      </c>
      <c r="C134" s="252" t="s">
        <v>322</v>
      </c>
      <c r="D134" s="67" t="s">
        <v>323</v>
      </c>
      <c r="E134" s="69" t="s">
        <v>210</v>
      </c>
      <c r="F134" s="69" t="s">
        <v>324</v>
      </c>
      <c r="G134" s="253" t="s">
        <v>325</v>
      </c>
      <c r="H134" s="121">
        <f>'[1]2024 DIRETTE'!AA22</f>
        <v>2.5062750393709622E-4</v>
      </c>
      <c r="I134" s="122">
        <v>55153</v>
      </c>
      <c r="J134" s="123">
        <v>12623</v>
      </c>
      <c r="K134" s="124">
        <v>32498</v>
      </c>
      <c r="L134" s="124">
        <v>50109</v>
      </c>
      <c r="M134" s="124">
        <v>42463</v>
      </c>
      <c r="N134" s="124">
        <v>107653</v>
      </c>
      <c r="O134" s="124">
        <v>4016472</v>
      </c>
      <c r="P134" s="124">
        <v>6679810</v>
      </c>
      <c r="Q134" s="511">
        <v>0</v>
      </c>
      <c r="R134" s="256" t="s">
        <v>29</v>
      </c>
      <c r="S134" s="512" t="s">
        <v>326</v>
      </c>
      <c r="T134" s="513" t="s">
        <v>31</v>
      </c>
      <c r="U134" s="514" t="s">
        <v>327</v>
      </c>
      <c r="V134" s="515" t="s">
        <v>328</v>
      </c>
    </row>
    <row r="135" spans="1:22" s="131" customFormat="1" ht="33.75" customHeight="1" x14ac:dyDescent="0.2">
      <c r="A135" s="259"/>
      <c r="B135" s="516"/>
      <c r="C135" s="261"/>
      <c r="D135" s="85"/>
      <c r="E135" s="87"/>
      <c r="F135" s="87"/>
      <c r="G135" s="262"/>
      <c r="H135" s="136"/>
      <c r="I135" s="137"/>
      <c r="J135" s="138"/>
      <c r="K135" s="139"/>
      <c r="L135" s="139"/>
      <c r="M135" s="139"/>
      <c r="N135" s="139"/>
      <c r="O135" s="139"/>
      <c r="P135" s="139"/>
      <c r="Q135" s="517"/>
      <c r="R135" s="265" t="s">
        <v>29</v>
      </c>
      <c r="S135" s="491" t="s">
        <v>310</v>
      </c>
      <c r="T135" s="215" t="s">
        <v>39</v>
      </c>
      <c r="U135" s="503" t="s">
        <v>329</v>
      </c>
      <c r="V135" s="518"/>
    </row>
    <row r="136" spans="1:22" s="131" customFormat="1" ht="33.75" customHeight="1" thickBot="1" x14ac:dyDescent="0.25">
      <c r="A136" s="267"/>
      <c r="B136" s="519"/>
      <c r="C136" s="269"/>
      <c r="D136" s="103"/>
      <c r="E136" s="105"/>
      <c r="F136" s="105"/>
      <c r="G136" s="270"/>
      <c r="H136" s="520"/>
      <c r="I136" s="272"/>
      <c r="J136" s="273"/>
      <c r="K136" s="274"/>
      <c r="L136" s="274"/>
      <c r="M136" s="274"/>
      <c r="N136" s="274"/>
      <c r="O136" s="274"/>
      <c r="P136" s="274"/>
      <c r="Q136" s="521"/>
      <c r="R136" s="276" t="s">
        <v>29</v>
      </c>
      <c r="S136" s="522" t="s">
        <v>330</v>
      </c>
      <c r="T136" s="230" t="s">
        <v>37</v>
      </c>
      <c r="U136" s="523" t="s">
        <v>329</v>
      </c>
      <c r="V136" s="524"/>
    </row>
    <row r="137" spans="1:22" s="131" customFormat="1" ht="38.25" customHeight="1" x14ac:dyDescent="0.2">
      <c r="A137" s="525"/>
      <c r="B137" s="526"/>
      <c r="C137" s="527"/>
      <c r="D137" s="528"/>
      <c r="E137" s="529"/>
      <c r="F137" s="529"/>
      <c r="G137" s="530"/>
      <c r="H137" s="531"/>
      <c r="I137" s="532"/>
      <c r="J137" s="533"/>
      <c r="K137" s="534"/>
      <c r="L137" s="534"/>
      <c r="M137" s="534"/>
      <c r="N137" s="534"/>
      <c r="O137" s="534"/>
      <c r="P137" s="534"/>
      <c r="Q137" s="535"/>
      <c r="R137" s="535"/>
      <c r="S137" s="536"/>
      <c r="T137" s="536"/>
      <c r="U137" s="535"/>
      <c r="V137" s="537"/>
    </row>
    <row r="138" spans="1:22" s="131" customFormat="1" ht="31.5" customHeight="1" thickBot="1" x14ac:dyDescent="0.25">
      <c r="A138" s="538" t="s">
        <v>331</v>
      </c>
      <c r="B138" s="539"/>
      <c r="C138" s="447"/>
      <c r="D138" s="540"/>
      <c r="E138" s="539"/>
      <c r="F138" s="539"/>
      <c r="G138" s="539"/>
      <c r="H138" s="447"/>
      <c r="I138" s="447"/>
      <c r="J138" s="541"/>
      <c r="K138" s="542"/>
      <c r="L138" s="542"/>
      <c r="M138" s="542"/>
      <c r="N138" s="542"/>
      <c r="O138" s="542"/>
      <c r="P138" s="542"/>
      <c r="Q138" s="543"/>
      <c r="R138" s="543"/>
      <c r="S138" s="544"/>
      <c r="T138" s="544"/>
      <c r="U138" s="543"/>
      <c r="V138" s="541"/>
    </row>
    <row r="139" spans="1:22" s="52" customFormat="1" ht="39.75" customHeight="1" x14ac:dyDescent="0.2">
      <c r="A139" s="42" t="s">
        <v>4</v>
      </c>
      <c r="B139" s="43" t="s">
        <v>5</v>
      </c>
      <c r="C139" s="43" t="s">
        <v>6</v>
      </c>
      <c r="D139" s="44" t="s">
        <v>7</v>
      </c>
      <c r="E139" s="45" t="s">
        <v>8</v>
      </c>
      <c r="F139" s="45" t="s">
        <v>9</v>
      </c>
      <c r="G139" s="46" t="s">
        <v>10</v>
      </c>
      <c r="H139" s="43" t="s">
        <v>11</v>
      </c>
      <c r="I139" s="43" t="s">
        <v>12</v>
      </c>
      <c r="J139" s="47" t="s">
        <v>13</v>
      </c>
      <c r="K139" s="48" t="s">
        <v>14</v>
      </c>
      <c r="L139" s="49"/>
      <c r="M139" s="49"/>
      <c r="N139" s="49"/>
      <c r="O139" s="49"/>
      <c r="P139" s="50"/>
      <c r="Q139" s="43" t="s">
        <v>15</v>
      </c>
      <c r="R139" s="43"/>
      <c r="S139" s="43"/>
      <c r="T139" s="43"/>
      <c r="U139" s="43"/>
      <c r="V139" s="51" t="s">
        <v>16</v>
      </c>
    </row>
    <row r="140" spans="1:22" s="63" customFormat="1" ht="86.25" customHeight="1" thickBot="1" x14ac:dyDescent="0.25">
      <c r="A140" s="545"/>
      <c r="B140" s="546"/>
      <c r="C140" s="546"/>
      <c r="D140" s="547"/>
      <c r="E140" s="548"/>
      <c r="F140" s="548"/>
      <c r="G140" s="549"/>
      <c r="H140" s="546"/>
      <c r="I140" s="546"/>
      <c r="J140" s="58"/>
      <c r="K140" s="550">
        <v>2018</v>
      </c>
      <c r="L140" s="550">
        <v>2019</v>
      </c>
      <c r="M140" s="550">
        <v>2020</v>
      </c>
      <c r="N140" s="550">
        <v>2021</v>
      </c>
      <c r="O140" s="550">
        <v>2022</v>
      </c>
      <c r="P140" s="550">
        <v>2023</v>
      </c>
      <c r="Q140" s="551" t="s">
        <v>17</v>
      </c>
      <c r="R140" s="551" t="s">
        <v>18</v>
      </c>
      <c r="S140" s="551" t="s">
        <v>332</v>
      </c>
      <c r="T140" s="551" t="s">
        <v>20</v>
      </c>
      <c r="U140" s="552" t="s">
        <v>333</v>
      </c>
      <c r="V140" s="553"/>
    </row>
    <row r="141" spans="1:22" s="131" customFormat="1" ht="162.75" customHeight="1" thickBot="1" x14ac:dyDescent="0.25">
      <c r="A141" s="554" t="s">
        <v>245</v>
      </c>
      <c r="B141" s="555">
        <v>22</v>
      </c>
      <c r="C141" s="556" t="s">
        <v>334</v>
      </c>
      <c r="D141" s="557" t="s">
        <v>335</v>
      </c>
      <c r="E141" s="558" t="s">
        <v>336</v>
      </c>
      <c r="F141" s="557" t="s">
        <v>337</v>
      </c>
      <c r="G141" s="559" t="s">
        <v>338</v>
      </c>
      <c r="H141" s="560">
        <f>'[1]2024 DIRETTE'!AA24</f>
        <v>0.10200002605642519</v>
      </c>
      <c r="I141" s="561">
        <v>55153</v>
      </c>
      <c r="J141" s="562">
        <v>0</v>
      </c>
      <c r="K141" s="563">
        <v>-22319</v>
      </c>
      <c r="L141" s="563">
        <v>-120280</v>
      </c>
      <c r="M141" s="564">
        <v>16933</v>
      </c>
      <c r="N141" s="563">
        <v>-88249</v>
      </c>
      <c r="O141" s="563">
        <v>-50788</v>
      </c>
      <c r="P141" s="563">
        <v>-206325</v>
      </c>
      <c r="Q141" s="565">
        <v>0</v>
      </c>
      <c r="R141" s="566" t="s">
        <v>29</v>
      </c>
      <c r="S141" s="567" t="s">
        <v>339</v>
      </c>
      <c r="T141" s="568" t="s">
        <v>340</v>
      </c>
      <c r="U141" s="569">
        <v>10000</v>
      </c>
      <c r="V141" s="570" t="s">
        <v>341</v>
      </c>
    </row>
    <row r="142" spans="1:22" s="131" customFormat="1" ht="87" customHeight="1" thickBot="1" x14ac:dyDescent="0.25">
      <c r="A142" s="571" t="s">
        <v>22</v>
      </c>
      <c r="B142" s="572">
        <v>23</v>
      </c>
      <c r="C142" s="573" t="s">
        <v>342</v>
      </c>
      <c r="D142" s="574" t="s">
        <v>343</v>
      </c>
      <c r="E142" s="575" t="s">
        <v>344</v>
      </c>
      <c r="F142" s="576" t="s">
        <v>345</v>
      </c>
      <c r="G142" s="577" t="s">
        <v>346</v>
      </c>
      <c r="H142" s="578">
        <v>0.01</v>
      </c>
      <c r="I142" s="579">
        <v>51501</v>
      </c>
      <c r="J142" s="580">
        <v>0</v>
      </c>
      <c r="K142" s="581" t="s">
        <v>347</v>
      </c>
      <c r="L142" s="581" t="s">
        <v>347</v>
      </c>
      <c r="M142" s="581" t="s">
        <v>347</v>
      </c>
      <c r="N142" s="581" t="s">
        <v>347</v>
      </c>
      <c r="O142" s="581" t="s">
        <v>347</v>
      </c>
      <c r="P142" s="581" t="s">
        <v>347</v>
      </c>
      <c r="Q142" s="582">
        <v>0</v>
      </c>
      <c r="R142" s="582" t="s">
        <v>29</v>
      </c>
      <c r="S142" s="583" t="s">
        <v>348</v>
      </c>
      <c r="T142" s="584" t="s">
        <v>349</v>
      </c>
      <c r="U142" s="585" t="s">
        <v>350</v>
      </c>
      <c r="V142" s="586" t="s">
        <v>341</v>
      </c>
    </row>
    <row r="143" spans="1:22" s="131" customFormat="1" ht="97.5" customHeight="1" thickBot="1" x14ac:dyDescent="0.25">
      <c r="A143" s="554" t="s">
        <v>220</v>
      </c>
      <c r="B143" s="587">
        <v>24</v>
      </c>
      <c r="C143" s="588" t="s">
        <v>351</v>
      </c>
      <c r="D143" s="589" t="s">
        <v>352</v>
      </c>
      <c r="E143" s="590" t="s">
        <v>210</v>
      </c>
      <c r="F143" s="591" t="s">
        <v>353</v>
      </c>
      <c r="G143" s="592" t="s">
        <v>354</v>
      </c>
      <c r="H143" s="593">
        <v>2.4199999999999998E-3</v>
      </c>
      <c r="I143" s="561">
        <v>55153</v>
      </c>
      <c r="J143" s="562">
        <v>0</v>
      </c>
      <c r="K143" s="594">
        <v>66</v>
      </c>
      <c r="L143" s="594">
        <v>1437</v>
      </c>
      <c r="M143" s="594">
        <v>14168</v>
      </c>
      <c r="N143" s="594">
        <v>33602</v>
      </c>
      <c r="O143" s="595">
        <v>-125339</v>
      </c>
      <c r="P143" s="594">
        <v>71371</v>
      </c>
      <c r="Q143" s="565">
        <v>0</v>
      </c>
      <c r="R143" s="565" t="s">
        <v>29</v>
      </c>
      <c r="S143" s="596" t="s">
        <v>355</v>
      </c>
      <c r="T143" s="568" t="s">
        <v>340</v>
      </c>
      <c r="U143" s="569">
        <v>25000</v>
      </c>
      <c r="V143" s="570" t="s">
        <v>341</v>
      </c>
    </row>
    <row r="144" spans="1:22" s="131" customFormat="1" ht="23.25" customHeight="1" x14ac:dyDescent="0.2">
      <c r="A144" s="525"/>
      <c r="B144" s="526"/>
      <c r="C144" s="527"/>
      <c r="D144" s="528"/>
      <c r="E144" s="529"/>
      <c r="F144" s="529"/>
      <c r="G144" s="530"/>
      <c r="H144" s="531"/>
      <c r="I144" s="532"/>
      <c r="J144" s="533"/>
      <c r="K144" s="534"/>
      <c r="L144" s="534"/>
      <c r="M144" s="534"/>
      <c r="N144" s="534"/>
      <c r="O144" s="534"/>
      <c r="P144" s="534"/>
      <c r="Q144" s="535"/>
      <c r="R144" s="535"/>
      <c r="S144" s="536"/>
      <c r="T144" s="536"/>
      <c r="U144" s="535"/>
      <c r="V144" s="537"/>
    </row>
    <row r="145" spans="1:22" s="131" customFormat="1" ht="31.5" customHeight="1" thickBot="1" x14ac:dyDescent="0.25">
      <c r="A145" s="538" t="s">
        <v>356</v>
      </c>
      <c r="B145" s="539"/>
      <c r="C145" s="447"/>
      <c r="D145" s="540"/>
      <c r="E145" s="539"/>
      <c r="F145" s="539"/>
      <c r="G145" s="539"/>
      <c r="H145" s="447"/>
      <c r="I145" s="447"/>
      <c r="J145" s="541"/>
      <c r="K145" s="542"/>
      <c r="L145" s="542"/>
      <c r="M145" s="542"/>
      <c r="N145" s="542"/>
      <c r="O145" s="542"/>
      <c r="P145" s="542"/>
      <c r="Q145" s="543"/>
      <c r="R145" s="543"/>
      <c r="S145" s="544"/>
      <c r="T145" s="544"/>
      <c r="U145" s="543"/>
      <c r="V145" s="541"/>
    </row>
    <row r="146" spans="1:22" s="52" customFormat="1" ht="39.75" customHeight="1" x14ac:dyDescent="0.2">
      <c r="A146" s="42" t="s">
        <v>357</v>
      </c>
      <c r="B146" s="43" t="s">
        <v>5</v>
      </c>
      <c r="C146" s="43" t="s">
        <v>6</v>
      </c>
      <c r="D146" s="44" t="s">
        <v>7</v>
      </c>
      <c r="E146" s="45" t="s">
        <v>8</v>
      </c>
      <c r="F146" s="45" t="s">
        <v>9</v>
      </c>
      <c r="G146" s="46" t="s">
        <v>10</v>
      </c>
      <c r="H146" s="43" t="s">
        <v>11</v>
      </c>
      <c r="I146" s="43" t="s">
        <v>12</v>
      </c>
      <c r="J146" s="47" t="s">
        <v>13</v>
      </c>
      <c r="K146" s="48" t="s">
        <v>14</v>
      </c>
      <c r="L146" s="49"/>
      <c r="M146" s="49"/>
      <c r="N146" s="49"/>
      <c r="O146" s="49"/>
      <c r="P146" s="50"/>
      <c r="Q146" s="43" t="s">
        <v>15</v>
      </c>
      <c r="R146" s="43"/>
      <c r="S146" s="43"/>
      <c r="T146" s="43"/>
      <c r="U146" s="43"/>
      <c r="V146" s="51" t="s">
        <v>16</v>
      </c>
    </row>
    <row r="147" spans="1:22" s="63" customFormat="1" ht="86.25" customHeight="1" thickBot="1" x14ac:dyDescent="0.25">
      <c r="A147" s="545"/>
      <c r="B147" s="54"/>
      <c r="C147" s="546"/>
      <c r="D147" s="55"/>
      <c r="E147" s="56"/>
      <c r="F147" s="56"/>
      <c r="G147" s="57"/>
      <c r="H147" s="54"/>
      <c r="I147" s="54"/>
      <c r="J147" s="58"/>
      <c r="K147" s="59">
        <v>2018</v>
      </c>
      <c r="L147" s="59">
        <v>2019</v>
      </c>
      <c r="M147" s="59">
        <v>2020</v>
      </c>
      <c r="N147" s="59">
        <v>2021</v>
      </c>
      <c r="O147" s="59">
        <v>2022</v>
      </c>
      <c r="P147" s="59">
        <v>2023</v>
      </c>
      <c r="Q147" s="60" t="s">
        <v>17</v>
      </c>
      <c r="R147" s="60" t="s">
        <v>18</v>
      </c>
      <c r="S147" s="60" t="s">
        <v>332</v>
      </c>
      <c r="T147" s="60" t="s">
        <v>20</v>
      </c>
      <c r="U147" s="61" t="s">
        <v>333</v>
      </c>
      <c r="V147" s="62"/>
    </row>
    <row r="148" spans="1:22" s="131" customFormat="1" ht="60" customHeight="1" x14ac:dyDescent="0.2">
      <c r="A148" s="117" t="s">
        <v>88</v>
      </c>
      <c r="B148" s="435">
        <v>25</v>
      </c>
      <c r="C148" s="68" t="s">
        <v>358</v>
      </c>
      <c r="D148" s="597" t="s">
        <v>359</v>
      </c>
      <c r="E148" s="69" t="s">
        <v>360</v>
      </c>
      <c r="F148" s="598" t="s">
        <v>361</v>
      </c>
      <c r="G148" s="599" t="s">
        <v>362</v>
      </c>
      <c r="H148" s="121">
        <v>0.16663</v>
      </c>
      <c r="I148" s="122">
        <v>55153</v>
      </c>
      <c r="J148" s="123">
        <v>0</v>
      </c>
      <c r="K148" s="600">
        <v>-84466</v>
      </c>
      <c r="L148" s="601" t="s">
        <v>363</v>
      </c>
      <c r="M148" s="602" t="s">
        <v>363</v>
      </c>
      <c r="N148" s="602" t="s">
        <v>363</v>
      </c>
      <c r="O148" s="602" t="s">
        <v>363</v>
      </c>
      <c r="P148" s="602" t="s">
        <v>363</v>
      </c>
      <c r="Q148" s="511">
        <v>0</v>
      </c>
      <c r="R148" s="603" t="s">
        <v>29</v>
      </c>
      <c r="S148" s="604" t="s">
        <v>364</v>
      </c>
      <c r="T148" s="605" t="s">
        <v>340</v>
      </c>
      <c r="U148" s="606" t="s">
        <v>350</v>
      </c>
      <c r="V148" s="607" t="s">
        <v>341</v>
      </c>
    </row>
    <row r="149" spans="1:22" s="131" customFormat="1" ht="60" customHeight="1" thickBot="1" x14ac:dyDescent="0.25">
      <c r="A149" s="170"/>
      <c r="B149" s="200"/>
      <c r="C149" s="86"/>
      <c r="D149" s="608"/>
      <c r="E149" s="146"/>
      <c r="F149" s="609"/>
      <c r="G149" s="610"/>
      <c r="H149" s="148"/>
      <c r="I149" s="149"/>
      <c r="J149" s="150"/>
      <c r="K149" s="611"/>
      <c r="L149" s="206"/>
      <c r="M149" s="612"/>
      <c r="N149" s="612"/>
      <c r="O149" s="612"/>
      <c r="P149" s="612"/>
      <c r="Q149" s="613"/>
      <c r="R149" s="614" t="s">
        <v>29</v>
      </c>
      <c r="S149" s="615" t="s">
        <v>365</v>
      </c>
      <c r="T149" s="616" t="s">
        <v>366</v>
      </c>
      <c r="U149" s="617" t="s">
        <v>350</v>
      </c>
      <c r="V149" s="618"/>
    </row>
    <row r="150" spans="1:22" s="131" customFormat="1" ht="24.95" customHeight="1" x14ac:dyDescent="0.2">
      <c r="A150" s="250" t="s">
        <v>367</v>
      </c>
      <c r="B150" s="510">
        <v>26</v>
      </c>
      <c r="C150" s="619" t="s">
        <v>368</v>
      </c>
      <c r="D150" s="620" t="s">
        <v>369</v>
      </c>
      <c r="E150" s="69" t="s">
        <v>370</v>
      </c>
      <c r="F150" s="69" t="s">
        <v>371</v>
      </c>
      <c r="G150" s="253" t="s">
        <v>372</v>
      </c>
      <c r="H150" s="621">
        <v>4.6179999999999999E-2</v>
      </c>
      <c r="I150" s="122">
        <v>55153</v>
      </c>
      <c r="J150" s="123">
        <v>0</v>
      </c>
      <c r="K150" s="622" t="s">
        <v>373</v>
      </c>
      <c r="L150" s="622" t="s">
        <v>373</v>
      </c>
      <c r="M150" s="622" t="s">
        <v>373</v>
      </c>
      <c r="N150" s="622" t="s">
        <v>373</v>
      </c>
      <c r="O150" s="622" t="s">
        <v>373</v>
      </c>
      <c r="P150" s="622" t="s">
        <v>373</v>
      </c>
      <c r="Q150" s="623">
        <v>0</v>
      </c>
      <c r="R150" s="624" t="s">
        <v>29</v>
      </c>
      <c r="S150" s="625" t="s">
        <v>374</v>
      </c>
      <c r="T150" s="257" t="s">
        <v>31</v>
      </c>
      <c r="U150" s="626" t="s">
        <v>350</v>
      </c>
      <c r="V150" s="627" t="s">
        <v>341</v>
      </c>
    </row>
    <row r="151" spans="1:22" s="131" customFormat="1" ht="24.95" customHeight="1" x14ac:dyDescent="0.2">
      <c r="A151" s="628"/>
      <c r="B151" s="629"/>
      <c r="C151" s="630"/>
      <c r="D151" s="631"/>
      <c r="E151" s="632"/>
      <c r="F151" s="632"/>
      <c r="G151" s="633"/>
      <c r="H151" s="634"/>
      <c r="I151" s="635"/>
      <c r="J151" s="636"/>
      <c r="K151" s="637"/>
      <c r="L151" s="637"/>
      <c r="M151" s="637"/>
      <c r="N151" s="637"/>
      <c r="O151" s="637"/>
      <c r="P151" s="637"/>
      <c r="Q151" s="638"/>
      <c r="R151" s="639"/>
      <c r="S151" s="640" t="s">
        <v>375</v>
      </c>
      <c r="T151" s="641" t="s">
        <v>37</v>
      </c>
      <c r="U151" s="642" t="s">
        <v>350</v>
      </c>
      <c r="V151" s="643"/>
    </row>
    <row r="152" spans="1:22" s="131" customFormat="1" ht="24.95" customHeight="1" x14ac:dyDescent="0.2">
      <c r="A152" s="628"/>
      <c r="B152" s="629"/>
      <c r="C152" s="630"/>
      <c r="D152" s="631"/>
      <c r="E152" s="632"/>
      <c r="F152" s="632"/>
      <c r="G152" s="633"/>
      <c r="H152" s="634"/>
      <c r="I152" s="635"/>
      <c r="J152" s="636"/>
      <c r="K152" s="637"/>
      <c r="L152" s="637"/>
      <c r="M152" s="637"/>
      <c r="N152" s="637"/>
      <c r="O152" s="637"/>
      <c r="P152" s="637"/>
      <c r="Q152" s="638"/>
      <c r="R152" s="639"/>
      <c r="S152" s="640" t="s">
        <v>184</v>
      </c>
      <c r="T152" s="641" t="s">
        <v>37</v>
      </c>
      <c r="U152" s="642" t="s">
        <v>350</v>
      </c>
      <c r="V152" s="643"/>
    </row>
    <row r="153" spans="1:22" s="131" customFormat="1" ht="24.95" customHeight="1" x14ac:dyDescent="0.2">
      <c r="A153" s="259"/>
      <c r="B153" s="516"/>
      <c r="C153" s="644"/>
      <c r="D153" s="645"/>
      <c r="E153" s="87"/>
      <c r="F153" s="87"/>
      <c r="G153" s="262"/>
      <c r="H153" s="646"/>
      <c r="I153" s="137"/>
      <c r="J153" s="138"/>
      <c r="K153" s="647"/>
      <c r="L153" s="647"/>
      <c r="M153" s="647"/>
      <c r="N153" s="647"/>
      <c r="O153" s="647"/>
      <c r="P153" s="647"/>
      <c r="Q153" s="648"/>
      <c r="R153" s="639"/>
      <c r="S153" s="649" t="s">
        <v>376</v>
      </c>
      <c r="T153" s="215" t="s">
        <v>377</v>
      </c>
      <c r="U153" s="642" t="s">
        <v>350</v>
      </c>
      <c r="V153" s="643"/>
    </row>
    <row r="154" spans="1:22" s="131" customFormat="1" ht="33.75" customHeight="1" thickBot="1" x14ac:dyDescent="0.25">
      <c r="A154" s="650"/>
      <c r="B154" s="651"/>
      <c r="C154" s="652"/>
      <c r="D154" s="653"/>
      <c r="E154" s="146"/>
      <c r="F154" s="146"/>
      <c r="G154" s="654"/>
      <c r="H154" s="655"/>
      <c r="I154" s="149"/>
      <c r="J154" s="150"/>
      <c r="K154" s="656"/>
      <c r="L154" s="656"/>
      <c r="M154" s="656"/>
      <c r="N154" s="656"/>
      <c r="O154" s="656"/>
      <c r="P154" s="656"/>
      <c r="Q154" s="657"/>
      <c r="R154" s="639"/>
      <c r="S154" s="658" t="s">
        <v>378</v>
      </c>
      <c r="T154" s="507" t="s">
        <v>379</v>
      </c>
      <c r="U154" s="659" t="s">
        <v>350</v>
      </c>
      <c r="V154" s="643"/>
    </row>
    <row r="155" spans="1:22" s="131" customFormat="1" ht="54.95" customHeight="1" x14ac:dyDescent="0.2">
      <c r="A155" s="250" t="s">
        <v>22</v>
      </c>
      <c r="B155" s="510">
        <v>27</v>
      </c>
      <c r="C155" s="619" t="s">
        <v>380</v>
      </c>
      <c r="D155" s="620" t="s">
        <v>381</v>
      </c>
      <c r="E155" s="69" t="s">
        <v>382</v>
      </c>
      <c r="F155" s="660" t="s">
        <v>383</v>
      </c>
      <c r="G155" s="253" t="s">
        <v>384</v>
      </c>
      <c r="H155" s="661">
        <v>3.0779999999999998E-2</v>
      </c>
      <c r="I155" s="662">
        <v>55153</v>
      </c>
      <c r="J155" s="123">
        <v>0</v>
      </c>
      <c r="K155" s="622" t="s">
        <v>385</v>
      </c>
      <c r="L155" s="622" t="s">
        <v>385</v>
      </c>
      <c r="M155" s="622" t="s">
        <v>385</v>
      </c>
      <c r="N155" s="622" t="s">
        <v>385</v>
      </c>
      <c r="O155" s="622" t="s">
        <v>385</v>
      </c>
      <c r="P155" s="622" t="s">
        <v>385</v>
      </c>
      <c r="Q155" s="511">
        <v>0</v>
      </c>
      <c r="R155" s="511" t="s">
        <v>29</v>
      </c>
      <c r="S155" s="127" t="s">
        <v>386</v>
      </c>
      <c r="T155" s="257" t="s">
        <v>387</v>
      </c>
      <c r="U155" s="663" t="s">
        <v>350</v>
      </c>
      <c r="V155" s="664" t="s">
        <v>388</v>
      </c>
    </row>
    <row r="156" spans="1:22" s="131" customFormat="1" ht="54.95" customHeight="1" x14ac:dyDescent="0.2">
      <c r="A156" s="170"/>
      <c r="B156" s="665"/>
      <c r="C156" s="134"/>
      <c r="D156" s="608"/>
      <c r="E156" s="666"/>
      <c r="F156" s="667"/>
      <c r="G156" s="610"/>
      <c r="H156" s="668"/>
      <c r="I156" s="669"/>
      <c r="J156" s="670"/>
      <c r="K156" s="206"/>
      <c r="L156" s="206"/>
      <c r="M156" s="206"/>
      <c r="N156" s="206"/>
      <c r="O156" s="206"/>
      <c r="P156" s="206"/>
      <c r="Q156" s="639"/>
      <c r="R156" s="639"/>
      <c r="S156" s="671" t="s">
        <v>389</v>
      </c>
      <c r="T156" s="672" t="s">
        <v>340</v>
      </c>
      <c r="U156" s="642" t="s">
        <v>350</v>
      </c>
      <c r="V156" s="673"/>
    </row>
    <row r="157" spans="1:22" s="131" customFormat="1" ht="54.95" customHeight="1" thickBot="1" x14ac:dyDescent="0.25">
      <c r="A157" s="267"/>
      <c r="B157" s="519"/>
      <c r="C157" s="674"/>
      <c r="D157" s="675"/>
      <c r="E157" s="105"/>
      <c r="F157" s="676"/>
      <c r="G157" s="270"/>
      <c r="H157" s="677"/>
      <c r="I157" s="678"/>
      <c r="J157" s="273"/>
      <c r="K157" s="679"/>
      <c r="L157" s="679"/>
      <c r="M157" s="679"/>
      <c r="N157" s="679"/>
      <c r="O157" s="679"/>
      <c r="P157" s="679"/>
      <c r="Q157" s="521"/>
      <c r="R157" s="521"/>
      <c r="S157" s="113" t="s">
        <v>390</v>
      </c>
      <c r="T157" s="230" t="s">
        <v>366</v>
      </c>
      <c r="U157" s="680" t="s">
        <v>350</v>
      </c>
      <c r="V157" s="681"/>
    </row>
    <row r="158" spans="1:22" s="131" customFormat="1" ht="15.75" customHeight="1" x14ac:dyDescent="0.2">
      <c r="A158" s="525"/>
      <c r="B158" s="682"/>
      <c r="C158" s="527"/>
      <c r="D158" s="528"/>
      <c r="E158" s="529"/>
      <c r="F158" s="529"/>
      <c r="G158" s="683"/>
      <c r="H158" s="684"/>
      <c r="I158" s="532"/>
      <c r="J158" s="533"/>
      <c r="K158" s="534"/>
      <c r="L158" s="534"/>
      <c r="M158" s="534"/>
      <c r="N158" s="534"/>
      <c r="O158" s="534"/>
      <c r="P158" s="534"/>
      <c r="Q158" s="535"/>
      <c r="R158" s="535"/>
      <c r="S158" s="536"/>
      <c r="T158" s="536"/>
      <c r="U158" s="535"/>
      <c r="V158" s="537"/>
    </row>
    <row r="159" spans="1:22" s="26" customFormat="1" ht="17.25" customHeight="1" x14ac:dyDescent="0.3">
      <c r="A159" s="685" t="s">
        <v>391</v>
      </c>
      <c r="B159" s="686"/>
      <c r="C159" s="685"/>
      <c r="D159" s="687"/>
      <c r="E159" s="688"/>
      <c r="F159" s="688"/>
      <c r="G159" s="689"/>
      <c r="H159" s="685"/>
      <c r="I159" s="685"/>
      <c r="J159" s="541"/>
      <c r="K159" s="690"/>
      <c r="L159" s="691"/>
      <c r="M159" s="691"/>
      <c r="N159" s="691"/>
      <c r="O159" s="691"/>
      <c r="P159" s="691"/>
      <c r="Q159" s="692"/>
      <c r="R159" s="692"/>
      <c r="S159" s="693"/>
      <c r="T159" s="692"/>
      <c r="U159" s="689"/>
      <c r="V159" s="541"/>
    </row>
    <row r="160" spans="1:22" s="26" customFormat="1" ht="20.25" customHeight="1" x14ac:dyDescent="0.3">
      <c r="A160" s="694" t="s">
        <v>392</v>
      </c>
      <c r="B160" s="694"/>
      <c r="C160" s="694"/>
      <c r="D160" s="694"/>
      <c r="E160" s="694"/>
      <c r="F160" s="694"/>
      <c r="G160" s="694"/>
      <c r="H160" s="694"/>
      <c r="I160" s="685"/>
      <c r="J160" s="541"/>
      <c r="K160" s="690"/>
      <c r="L160" s="691"/>
      <c r="M160" s="691"/>
      <c r="N160" s="691"/>
      <c r="O160" s="691"/>
      <c r="P160" s="691"/>
      <c r="Q160" s="692"/>
      <c r="R160" s="692"/>
      <c r="S160" s="693"/>
      <c r="T160" s="692"/>
      <c r="U160" s="692"/>
      <c r="V160" s="541"/>
    </row>
    <row r="161" spans="1:22" s="26" customFormat="1" ht="18.75" x14ac:dyDescent="0.3">
      <c r="A161" s="694" t="s">
        <v>393</v>
      </c>
      <c r="B161" s="694"/>
      <c r="C161" s="694"/>
      <c r="D161" s="694"/>
      <c r="E161" s="694"/>
      <c r="F161" s="688"/>
      <c r="G161" s="689"/>
      <c r="H161" s="685"/>
      <c r="I161" s="685"/>
      <c r="J161" s="541"/>
      <c r="K161" s="690"/>
      <c r="L161" s="691"/>
      <c r="M161" s="691"/>
      <c r="N161" s="691"/>
      <c r="O161" s="691"/>
      <c r="P161" s="691"/>
      <c r="Q161" s="692"/>
      <c r="R161" s="692"/>
      <c r="S161" s="693"/>
      <c r="T161" s="692"/>
      <c r="U161" s="692"/>
      <c r="V161" s="541"/>
    </row>
    <row r="162" spans="1:22" s="26" customFormat="1" ht="15" customHeight="1" x14ac:dyDescent="0.3">
      <c r="A162" s="694"/>
      <c r="B162" s="694"/>
      <c r="C162" s="694"/>
      <c r="D162" s="694"/>
      <c r="E162" s="694"/>
      <c r="F162" s="694"/>
      <c r="G162" s="694"/>
      <c r="H162" s="694"/>
      <c r="I162" s="685"/>
      <c r="J162" s="541"/>
      <c r="K162" s="690"/>
      <c r="L162" s="691"/>
      <c r="M162" s="691"/>
      <c r="N162" s="691"/>
      <c r="O162" s="691"/>
      <c r="P162" s="691"/>
      <c r="Q162" s="692"/>
      <c r="R162" s="692"/>
      <c r="S162" s="693"/>
      <c r="T162" s="692"/>
      <c r="U162" s="692"/>
      <c r="V162" s="541"/>
    </row>
    <row r="163" spans="1:22" s="26" customFormat="1" ht="18.75" x14ac:dyDescent="0.3">
      <c r="A163" s="539" t="s">
        <v>394</v>
      </c>
      <c r="B163" s="686"/>
      <c r="C163" s="685"/>
      <c r="D163" s="695"/>
      <c r="E163" s="688"/>
      <c r="F163" s="688"/>
      <c r="G163" s="689"/>
      <c r="H163" s="685"/>
      <c r="I163" s="685"/>
      <c r="J163" s="541"/>
      <c r="K163" s="691"/>
      <c r="L163" s="691"/>
      <c r="M163" s="691"/>
      <c r="N163" s="691"/>
      <c r="O163" s="691"/>
      <c r="P163" s="691"/>
      <c r="Q163" s="692"/>
      <c r="R163" s="692"/>
      <c r="S163" s="693"/>
      <c r="T163" s="692"/>
      <c r="U163" s="689"/>
      <c r="V163" s="541"/>
    </row>
    <row r="164" spans="1:22" s="26" customFormat="1" ht="20.25" customHeight="1" x14ac:dyDescent="0.3">
      <c r="A164" s="539" t="s">
        <v>395</v>
      </c>
      <c r="B164" s="539"/>
      <c r="C164" s="539"/>
      <c r="D164" s="539"/>
      <c r="E164" s="688"/>
      <c r="F164" s="688"/>
      <c r="G164" s="689"/>
      <c r="H164" s="685"/>
      <c r="I164" s="685"/>
      <c r="J164" s="541"/>
      <c r="K164" s="690"/>
      <c r="L164" s="691"/>
      <c r="M164" s="691"/>
      <c r="N164" s="691"/>
      <c r="O164" s="691"/>
      <c r="P164" s="691"/>
      <c r="Q164" s="692"/>
      <c r="R164" s="692"/>
      <c r="S164" s="693"/>
      <c r="T164" s="692"/>
      <c r="U164" s="689"/>
      <c r="V164" s="541"/>
    </row>
  </sheetData>
  <mergeCells count="477">
    <mergeCell ref="A160:H160"/>
    <mergeCell ref="A161:E161"/>
    <mergeCell ref="A162:H162"/>
    <mergeCell ref="N155:N157"/>
    <mergeCell ref="O155:O157"/>
    <mergeCell ref="P155:P157"/>
    <mergeCell ref="Q155:Q157"/>
    <mergeCell ref="R155:R157"/>
    <mergeCell ref="V155:V157"/>
    <mergeCell ref="H155:H157"/>
    <mergeCell ref="I155:I157"/>
    <mergeCell ref="J155:J157"/>
    <mergeCell ref="K155:K157"/>
    <mergeCell ref="L155:L157"/>
    <mergeCell ref="M155:M157"/>
    <mergeCell ref="V150:V154"/>
    <mergeCell ref="A155:A157"/>
    <mergeCell ref="B155:B157"/>
    <mergeCell ref="C155:C157"/>
    <mergeCell ref="D155:D157"/>
    <mergeCell ref="E155:E157"/>
    <mergeCell ref="F155:F157"/>
    <mergeCell ref="G155:G157"/>
    <mergeCell ref="M150:M154"/>
    <mergeCell ref="N150:N154"/>
    <mergeCell ref="O150:O154"/>
    <mergeCell ref="P150:P154"/>
    <mergeCell ref="Q150:Q154"/>
    <mergeCell ref="R150:R154"/>
    <mergeCell ref="G150:G154"/>
    <mergeCell ref="H150:H154"/>
    <mergeCell ref="I150:I154"/>
    <mergeCell ref="J150:J154"/>
    <mergeCell ref="K150:K154"/>
    <mergeCell ref="L150:L154"/>
    <mergeCell ref="A150:A154"/>
    <mergeCell ref="B150:B154"/>
    <mergeCell ref="C150:C154"/>
    <mergeCell ref="D150:D154"/>
    <mergeCell ref="E150:E154"/>
    <mergeCell ref="F150:F154"/>
    <mergeCell ref="M148:M149"/>
    <mergeCell ref="N148:N149"/>
    <mergeCell ref="O148:O149"/>
    <mergeCell ref="P148:P149"/>
    <mergeCell ref="Q148:Q149"/>
    <mergeCell ref="V148:V149"/>
    <mergeCell ref="G148:G149"/>
    <mergeCell ref="H148:H149"/>
    <mergeCell ref="I148:I149"/>
    <mergeCell ref="J148:J149"/>
    <mergeCell ref="K148:K149"/>
    <mergeCell ref="L148:L149"/>
    <mergeCell ref="J146:J147"/>
    <mergeCell ref="K146:P146"/>
    <mergeCell ref="Q146:U146"/>
    <mergeCell ref="V146:V147"/>
    <mergeCell ref="A148:A149"/>
    <mergeCell ref="B148:B149"/>
    <mergeCell ref="C148:C149"/>
    <mergeCell ref="D148:D149"/>
    <mergeCell ref="E148:E149"/>
    <mergeCell ref="F148:F149"/>
    <mergeCell ref="V139:V140"/>
    <mergeCell ref="A146:A147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G139:G140"/>
    <mergeCell ref="H139:H140"/>
    <mergeCell ref="I139:I140"/>
    <mergeCell ref="J139:J140"/>
    <mergeCell ref="K139:P139"/>
    <mergeCell ref="Q139:U139"/>
    <mergeCell ref="A139:A140"/>
    <mergeCell ref="B139:B140"/>
    <mergeCell ref="C139:C140"/>
    <mergeCell ref="D139:D140"/>
    <mergeCell ref="E139:E140"/>
    <mergeCell ref="F139:F140"/>
    <mergeCell ref="M134:M136"/>
    <mergeCell ref="N134:N136"/>
    <mergeCell ref="O134:O136"/>
    <mergeCell ref="P134:P136"/>
    <mergeCell ref="Q134:Q136"/>
    <mergeCell ref="V134:V136"/>
    <mergeCell ref="G134:G136"/>
    <mergeCell ref="H134:H136"/>
    <mergeCell ref="I134:I136"/>
    <mergeCell ref="J134:J136"/>
    <mergeCell ref="K134:K136"/>
    <mergeCell ref="L134:L136"/>
    <mergeCell ref="A134:A136"/>
    <mergeCell ref="B134:B136"/>
    <mergeCell ref="C134:C136"/>
    <mergeCell ref="D134:D136"/>
    <mergeCell ref="E134:E136"/>
    <mergeCell ref="F134:F136"/>
    <mergeCell ref="M131:M133"/>
    <mergeCell ref="N131:N133"/>
    <mergeCell ref="O131:O133"/>
    <mergeCell ref="P131:P133"/>
    <mergeCell ref="Q131:Q133"/>
    <mergeCell ref="V131:V133"/>
    <mergeCell ref="G131:G133"/>
    <mergeCell ref="H131:H133"/>
    <mergeCell ref="I131:I133"/>
    <mergeCell ref="J131:J133"/>
    <mergeCell ref="K131:K133"/>
    <mergeCell ref="L131:L133"/>
    <mergeCell ref="A131:A133"/>
    <mergeCell ref="B131:B133"/>
    <mergeCell ref="C131:C133"/>
    <mergeCell ref="D131:D133"/>
    <mergeCell ref="E131:E133"/>
    <mergeCell ref="F131:F133"/>
    <mergeCell ref="M126:M130"/>
    <mergeCell ref="N126:N130"/>
    <mergeCell ref="O126:O130"/>
    <mergeCell ref="P126:P130"/>
    <mergeCell ref="Q126:Q130"/>
    <mergeCell ref="V126:V130"/>
    <mergeCell ref="G126:G130"/>
    <mergeCell ref="H126:H130"/>
    <mergeCell ref="I126:I130"/>
    <mergeCell ref="J126:J130"/>
    <mergeCell ref="K126:K130"/>
    <mergeCell ref="L126:L130"/>
    <mergeCell ref="O121:O125"/>
    <mergeCell ref="P121:P125"/>
    <mergeCell ref="Q121:Q125"/>
    <mergeCell ref="V121:V125"/>
    <mergeCell ref="A126:A130"/>
    <mergeCell ref="B126:B130"/>
    <mergeCell ref="C126:C130"/>
    <mergeCell ref="D126:D130"/>
    <mergeCell ref="E126:E130"/>
    <mergeCell ref="F126:F130"/>
    <mergeCell ref="I121:I125"/>
    <mergeCell ref="J121:J125"/>
    <mergeCell ref="K121:K125"/>
    <mergeCell ref="L121:L125"/>
    <mergeCell ref="M121:M125"/>
    <mergeCell ref="N121:N125"/>
    <mergeCell ref="A121:A125"/>
    <mergeCell ref="B121:B125"/>
    <mergeCell ref="C121:C125"/>
    <mergeCell ref="D121:D125"/>
    <mergeCell ref="E121:E125"/>
    <mergeCell ref="F121:F125"/>
    <mergeCell ref="G121:G125"/>
    <mergeCell ref="H121:H125"/>
    <mergeCell ref="M116:M120"/>
    <mergeCell ref="N116:N120"/>
    <mergeCell ref="O116:O120"/>
    <mergeCell ref="P116:P120"/>
    <mergeCell ref="Q116:Q120"/>
    <mergeCell ref="V116:V120"/>
    <mergeCell ref="G116:G120"/>
    <mergeCell ref="H116:H120"/>
    <mergeCell ref="I116:I120"/>
    <mergeCell ref="J116:J120"/>
    <mergeCell ref="K116:K120"/>
    <mergeCell ref="L116:L120"/>
    <mergeCell ref="A116:A120"/>
    <mergeCell ref="B116:B120"/>
    <mergeCell ref="C116:C120"/>
    <mergeCell ref="D116:D120"/>
    <mergeCell ref="E116:E120"/>
    <mergeCell ref="F116:F120"/>
    <mergeCell ref="M113:M115"/>
    <mergeCell ref="N113:N115"/>
    <mergeCell ref="O113:O115"/>
    <mergeCell ref="P113:P115"/>
    <mergeCell ref="Q113:Q115"/>
    <mergeCell ref="V113:V115"/>
    <mergeCell ref="G113:G115"/>
    <mergeCell ref="H113:H115"/>
    <mergeCell ref="I113:I115"/>
    <mergeCell ref="J113:J115"/>
    <mergeCell ref="K113:K115"/>
    <mergeCell ref="L113:L115"/>
    <mergeCell ref="A113:A115"/>
    <mergeCell ref="B113:B115"/>
    <mergeCell ref="C113:C115"/>
    <mergeCell ref="D113:D115"/>
    <mergeCell ref="E113:E115"/>
    <mergeCell ref="F113:F115"/>
    <mergeCell ref="M99:M112"/>
    <mergeCell ref="N99:N112"/>
    <mergeCell ref="O99:O112"/>
    <mergeCell ref="P99:P112"/>
    <mergeCell ref="Q99:Q112"/>
    <mergeCell ref="V99:V112"/>
    <mergeCell ref="G99:G112"/>
    <mergeCell ref="H99:H112"/>
    <mergeCell ref="I99:I112"/>
    <mergeCell ref="J99:J112"/>
    <mergeCell ref="K99:K112"/>
    <mergeCell ref="L99:L112"/>
    <mergeCell ref="A99:A112"/>
    <mergeCell ref="B99:B112"/>
    <mergeCell ref="C99:C112"/>
    <mergeCell ref="D99:D112"/>
    <mergeCell ref="E99:E112"/>
    <mergeCell ref="F99:F112"/>
    <mergeCell ref="M94:M98"/>
    <mergeCell ref="N94:N98"/>
    <mergeCell ref="O94:O98"/>
    <mergeCell ref="P94:P98"/>
    <mergeCell ref="Q94:Q98"/>
    <mergeCell ref="V94:V98"/>
    <mergeCell ref="G94:G98"/>
    <mergeCell ref="H94:H98"/>
    <mergeCell ref="I94:I98"/>
    <mergeCell ref="J94:J98"/>
    <mergeCell ref="K94:K98"/>
    <mergeCell ref="L94:L98"/>
    <mergeCell ref="A94:A98"/>
    <mergeCell ref="B94:B98"/>
    <mergeCell ref="C94:C98"/>
    <mergeCell ref="D94:D98"/>
    <mergeCell ref="E94:E98"/>
    <mergeCell ref="F94:F98"/>
    <mergeCell ref="M91:M93"/>
    <mergeCell ref="N91:N93"/>
    <mergeCell ref="O91:O93"/>
    <mergeCell ref="P91:P93"/>
    <mergeCell ref="Q91:Q93"/>
    <mergeCell ref="V91:V93"/>
    <mergeCell ref="G91:G93"/>
    <mergeCell ref="H91:H93"/>
    <mergeCell ref="I91:I93"/>
    <mergeCell ref="J91:J93"/>
    <mergeCell ref="K91:K93"/>
    <mergeCell ref="L91:L93"/>
    <mergeCell ref="A91:A93"/>
    <mergeCell ref="B91:B93"/>
    <mergeCell ref="C91:C93"/>
    <mergeCell ref="D91:D93"/>
    <mergeCell ref="E91:E93"/>
    <mergeCell ref="F91:F93"/>
    <mergeCell ref="M86:M90"/>
    <mergeCell ref="N86:N90"/>
    <mergeCell ref="O86:O90"/>
    <mergeCell ref="P86:P90"/>
    <mergeCell ref="Q86:Q90"/>
    <mergeCell ref="V86:V90"/>
    <mergeCell ref="G86:G90"/>
    <mergeCell ref="H86:H90"/>
    <mergeCell ref="I86:I90"/>
    <mergeCell ref="J86:J90"/>
    <mergeCell ref="K86:K90"/>
    <mergeCell ref="L86:L90"/>
    <mergeCell ref="A86:A90"/>
    <mergeCell ref="B86:B90"/>
    <mergeCell ref="C86:C90"/>
    <mergeCell ref="D86:D90"/>
    <mergeCell ref="E86:E90"/>
    <mergeCell ref="F86:F90"/>
    <mergeCell ref="M81:M85"/>
    <mergeCell ref="N81:N85"/>
    <mergeCell ref="O81:O85"/>
    <mergeCell ref="P81:P85"/>
    <mergeCell ref="Q81:Q85"/>
    <mergeCell ref="V81:V85"/>
    <mergeCell ref="G81:G85"/>
    <mergeCell ref="H81:H85"/>
    <mergeCell ref="I81:I85"/>
    <mergeCell ref="J81:J85"/>
    <mergeCell ref="K81:K85"/>
    <mergeCell ref="L81:L85"/>
    <mergeCell ref="A81:A85"/>
    <mergeCell ref="B81:B85"/>
    <mergeCell ref="C81:C85"/>
    <mergeCell ref="D81:D85"/>
    <mergeCell ref="E81:E85"/>
    <mergeCell ref="F81:F85"/>
    <mergeCell ref="N66:N80"/>
    <mergeCell ref="O66:O80"/>
    <mergeCell ref="P66:P80"/>
    <mergeCell ref="Q66:Q80"/>
    <mergeCell ref="V66:V80"/>
    <mergeCell ref="H66:H80"/>
    <mergeCell ref="I66:I80"/>
    <mergeCell ref="J66:J80"/>
    <mergeCell ref="K66:K80"/>
    <mergeCell ref="L66:L80"/>
    <mergeCell ref="M66:M80"/>
    <mergeCell ref="P61:P65"/>
    <mergeCell ref="Q61:Q65"/>
    <mergeCell ref="V61:V65"/>
    <mergeCell ref="A66:A80"/>
    <mergeCell ref="B66:B80"/>
    <mergeCell ref="C66:C80"/>
    <mergeCell ref="D66:D80"/>
    <mergeCell ref="E66:E80"/>
    <mergeCell ref="F66:F80"/>
    <mergeCell ref="G66:G80"/>
    <mergeCell ref="J61:J65"/>
    <mergeCell ref="K61:K65"/>
    <mergeCell ref="L61:L65"/>
    <mergeCell ref="M61:M65"/>
    <mergeCell ref="N61:N65"/>
    <mergeCell ref="O61:O65"/>
    <mergeCell ref="V55:V60"/>
    <mergeCell ref="A61:A65"/>
    <mergeCell ref="B61:B65"/>
    <mergeCell ref="C61:C65"/>
    <mergeCell ref="D61:D65"/>
    <mergeCell ref="E61:E65"/>
    <mergeCell ref="F61:F65"/>
    <mergeCell ref="G61:G65"/>
    <mergeCell ref="H61:H65"/>
    <mergeCell ref="I61:I65"/>
    <mergeCell ref="L55:L60"/>
    <mergeCell ref="M55:M60"/>
    <mergeCell ref="N55:N60"/>
    <mergeCell ref="O55:O60"/>
    <mergeCell ref="P55:P60"/>
    <mergeCell ref="Q55:Q60"/>
    <mergeCell ref="F55:F60"/>
    <mergeCell ref="G55:G60"/>
    <mergeCell ref="H55:H60"/>
    <mergeCell ref="I55:I60"/>
    <mergeCell ref="J55:J60"/>
    <mergeCell ref="K55:K60"/>
    <mergeCell ref="N48:N54"/>
    <mergeCell ref="O48:O54"/>
    <mergeCell ref="P48:P54"/>
    <mergeCell ref="Q48:Q54"/>
    <mergeCell ref="V48:V54"/>
    <mergeCell ref="A55:A60"/>
    <mergeCell ref="B55:B60"/>
    <mergeCell ref="C55:C60"/>
    <mergeCell ref="D55:D60"/>
    <mergeCell ref="E55:E60"/>
    <mergeCell ref="H48:H54"/>
    <mergeCell ref="I48:I54"/>
    <mergeCell ref="J48:J54"/>
    <mergeCell ref="K48:K54"/>
    <mergeCell ref="L48:L54"/>
    <mergeCell ref="M48:M54"/>
    <mergeCell ref="P41:P47"/>
    <mergeCell ref="Q41:Q47"/>
    <mergeCell ref="V41:V47"/>
    <mergeCell ref="A48:A54"/>
    <mergeCell ref="B48:B54"/>
    <mergeCell ref="C48:C54"/>
    <mergeCell ref="D48:D54"/>
    <mergeCell ref="E48:E54"/>
    <mergeCell ref="F48:F54"/>
    <mergeCell ref="G48:G54"/>
    <mergeCell ref="J41:J47"/>
    <mergeCell ref="K41:K47"/>
    <mergeCell ref="L41:L47"/>
    <mergeCell ref="M41:M47"/>
    <mergeCell ref="N41:N47"/>
    <mergeCell ref="O41:O47"/>
    <mergeCell ref="V32:V40"/>
    <mergeCell ref="A41:A47"/>
    <mergeCell ref="B41:B47"/>
    <mergeCell ref="C41:C47"/>
    <mergeCell ref="D41:D47"/>
    <mergeCell ref="E41:E47"/>
    <mergeCell ref="F41:F47"/>
    <mergeCell ref="G41:G47"/>
    <mergeCell ref="H41:H47"/>
    <mergeCell ref="I41:I47"/>
    <mergeCell ref="L32:L40"/>
    <mergeCell ref="M32:M40"/>
    <mergeCell ref="N32:N40"/>
    <mergeCell ref="O32:O40"/>
    <mergeCell ref="P32:P40"/>
    <mergeCell ref="Q32:Q40"/>
    <mergeCell ref="F32:F40"/>
    <mergeCell ref="G32:G40"/>
    <mergeCell ref="H32:H40"/>
    <mergeCell ref="I32:I40"/>
    <mergeCell ref="J32:J40"/>
    <mergeCell ref="K32:K40"/>
    <mergeCell ref="O27:O31"/>
    <mergeCell ref="P27:P31"/>
    <mergeCell ref="Q27:Q31"/>
    <mergeCell ref="V27:V31"/>
    <mergeCell ref="A32:A40"/>
    <mergeCell ref="B32:B40"/>
    <mergeCell ref="C32:C40"/>
    <mergeCell ref="D32:D40"/>
    <mergeCell ref="E32:E40"/>
    <mergeCell ref="I27:I31"/>
    <mergeCell ref="J27:J31"/>
    <mergeCell ref="K27:K31"/>
    <mergeCell ref="L27:L31"/>
    <mergeCell ref="M27:M31"/>
    <mergeCell ref="N27:N31"/>
    <mergeCell ref="A27:A31"/>
    <mergeCell ref="B27:B31"/>
    <mergeCell ref="C27:C31"/>
    <mergeCell ref="D27:D31"/>
    <mergeCell ref="E27:E31"/>
    <mergeCell ref="F27:F31"/>
    <mergeCell ref="G27:G31"/>
    <mergeCell ref="H27:H31"/>
    <mergeCell ref="M16:M26"/>
    <mergeCell ref="N16:N26"/>
    <mergeCell ref="O16:O26"/>
    <mergeCell ref="P16:P26"/>
    <mergeCell ref="Q16:Q26"/>
    <mergeCell ref="V16:V26"/>
    <mergeCell ref="G16:G26"/>
    <mergeCell ref="H16:H26"/>
    <mergeCell ref="I16:I26"/>
    <mergeCell ref="J16:J26"/>
    <mergeCell ref="K16:K26"/>
    <mergeCell ref="L16:L26"/>
    <mergeCell ref="A16:A26"/>
    <mergeCell ref="B16:B26"/>
    <mergeCell ref="C16:C26"/>
    <mergeCell ref="D16:D26"/>
    <mergeCell ref="E16:E26"/>
    <mergeCell ref="F16:F26"/>
    <mergeCell ref="M13:M15"/>
    <mergeCell ref="N13:N15"/>
    <mergeCell ref="O13:O15"/>
    <mergeCell ref="P13:P15"/>
    <mergeCell ref="Q13:Q15"/>
    <mergeCell ref="V13:V15"/>
    <mergeCell ref="G13:G15"/>
    <mergeCell ref="H13:H15"/>
    <mergeCell ref="I13:I15"/>
    <mergeCell ref="J13:J15"/>
    <mergeCell ref="K13:K15"/>
    <mergeCell ref="L13:L15"/>
    <mergeCell ref="A13:A15"/>
    <mergeCell ref="B13:B15"/>
    <mergeCell ref="C13:C15"/>
    <mergeCell ref="D13:D15"/>
    <mergeCell ref="E13:E15"/>
    <mergeCell ref="F13:F15"/>
    <mergeCell ref="M8:M12"/>
    <mergeCell ref="N8:N12"/>
    <mergeCell ref="O8:O12"/>
    <mergeCell ref="P8:P12"/>
    <mergeCell ref="Q8:Q12"/>
    <mergeCell ref="V8:V12"/>
    <mergeCell ref="G8:G12"/>
    <mergeCell ref="H8:H12"/>
    <mergeCell ref="I8:I12"/>
    <mergeCell ref="J8:J12"/>
    <mergeCell ref="K8:K12"/>
    <mergeCell ref="L8:L12"/>
    <mergeCell ref="J6:J7"/>
    <mergeCell ref="K6:P6"/>
    <mergeCell ref="Q6:U6"/>
    <mergeCell ref="V6:V7"/>
    <mergeCell ref="A8:A12"/>
    <mergeCell ref="B8:B12"/>
    <mergeCell ref="C8:C12"/>
    <mergeCell ref="D8:D12"/>
    <mergeCell ref="E8:E12"/>
    <mergeCell ref="F8:F12"/>
    <mergeCell ref="H3:J3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hyperlinks>
    <hyperlink ref="V131" r:id="rId1"/>
    <hyperlink ref="V116" r:id="rId2"/>
    <hyperlink ref="V94" r:id="rId3"/>
    <hyperlink ref="V81" r:id="rId4"/>
    <hyperlink ref="V91" r:id="rId5"/>
    <hyperlink ref="V86" r:id="rId6"/>
    <hyperlink ref="V8" r:id="rId7"/>
    <hyperlink ref="V16" r:id="rId8" display="www.montagnebiellesi.com"/>
    <hyperlink ref="V61" r:id="rId9"/>
    <hyperlink ref="V41" r:id="rId10"/>
    <hyperlink ref="V113" r:id="rId11"/>
    <hyperlink ref="V134" r:id="rId12"/>
    <hyperlink ref="V13" r:id="rId13"/>
    <hyperlink ref="V32" r:id="rId14"/>
    <hyperlink ref="Q41:Q47" r:id="rId15" display="1 (Barasolo Marco)"/>
    <hyperlink ref="V81:V85" r:id="rId16" display="www.infocamere.it"/>
    <hyperlink ref="Q32:Q40" r:id="rId17" display="1 (CERUTTI Marco)"/>
    <hyperlink ref="D8:D12" r:id="rId18" display="UN.I.VER. - UNIVERSITA' E IMPRESA VERCELLI"/>
    <hyperlink ref="V8:V12" r:id="rId19" display="www.consorziouniver.it"/>
    <hyperlink ref="D13:D15" r:id="rId20" display="CENTRO ESTERO PER L'INTERNAZIONALIZZAZIONE S.C.P.A. SIGLABILE CEIPIEMONTE S.C.P.A. "/>
    <hyperlink ref="V13:V15" r:id="rId21" display="www.centroestero.org"/>
    <hyperlink ref="D16:D26" r:id="rId22" display="G.A.L. MONTAGNE BIELLESI SOCIETA' CONSORTILE A RESPONSABILITA' LIMITATA"/>
    <hyperlink ref="V16:V26" r:id="rId23" display="www.montagnebiellesi.it"/>
    <hyperlink ref="D32:D40" r:id="rId24" display="GRUPPO AZIONE LOCALE LAGHI E MONTI DEL VERBANO CUSIO OSSOLA S.R.L. CONSORTILE"/>
    <hyperlink ref="V32:V40" r:id="rId25" display="www.gallaghiemonti.it"/>
    <hyperlink ref="D41:D47" r:id="rId26" display="CONSORZIO VERCELLESE PER LA FORMAZIONE PROFESSIONALE &quot;GEOM F. BORGOGNA&quot; (CO.VER.FO.P. &quot;GEOM F. BORGOGNA&quot;) SOCIETA' CONSORTILE A RESPONSABILITA' LIMITATA"/>
    <hyperlink ref="V41:V47" r:id="rId27" display="www.coverfop.it"/>
    <hyperlink ref="D61:D65" r:id="rId28" display="MONTEROSA 2000 S.P.A."/>
    <hyperlink ref="V61:V65" r:id="rId29" display="www.monterosa2000.it"/>
    <hyperlink ref="D81:D85" r:id="rId30" location="main-content" display="INFOCAMERE SOCIETA' CONSORTILE DI INFORMATICA DELLE CAMERE DI COMMERCIO ITALIANE PER AZIONI"/>
    <hyperlink ref="D86:D90" r:id="rId31" display="TECNOSERVICECAMERE SOCIETA' CONSORTILE PER AZIONI - SIGLA T.S. CAMERE S.C.P.A."/>
    <hyperlink ref="V86:V90" r:id="rId32" display="www.tecnoservicecamere.it"/>
    <hyperlink ref="D91:D93" r:id="rId33" display="ISTITUTO NAZIONALE RICERCHE TURISTICHE - ISNART - SOCIETA' CONSORTILE PER AZIONI IN SIGLA &quot;ISNART S.C.P.A.&quot; O &quot;ISNART SCPA&quot;"/>
    <hyperlink ref="V91:V93" r:id="rId34" display="www.isnart.it"/>
    <hyperlink ref="V94:V98" r:id="rId35" display="www.icoutsourcing.it"/>
    <hyperlink ref="D94:D98" r:id="rId36" display="IC OUTSOURCING SOCIETA' CONSORTILE A RESPONSABILITA' LIMITATA IN BREVE &quot;IC OUTSOURCING S.C.R.L.&quot; "/>
    <hyperlink ref="D113:D115" r:id="rId37" display="CONSORZIO PER L'INNOVAZIONE TECNOLOGICA - S.C.R.L. IN FORMA ABBREVIATA DINTEC - S.C.R.L."/>
    <hyperlink ref="V113:V115" r:id="rId38" display="www.dintec.it"/>
    <hyperlink ref="D116:D120" r:id="rId39" display="ECOCERVED SOCIETA' CONSORTILE A RESPONSABILITA' LIMITATA O IN BREVE &quot;ECOCERVED S.C.A.R.L.&quot;"/>
    <hyperlink ref="V116:V120" r:id="rId40" display="www.ecocerved.it"/>
    <hyperlink ref="D131:D133" r:id="rId41" display="BORSA MERCI TELEMATICA ITALIANA S.C.P.A. (BMTI S.C.P.A.)"/>
    <hyperlink ref="V131:V133" r:id="rId42" display="www.bmti.it"/>
    <hyperlink ref="D134:D136" r:id="rId43" display="SISTEMA CAMERALE SERVIZI SOCIETA' CONSORTILE A RESPONSABILITA' LIMITATA IN FORMA ABBREVIATA SI.CAMERA S.C.R.L."/>
    <hyperlink ref="D121:D125" r:id="rId44" display="https://www.distrettolaghi.it/it"/>
    <hyperlink ref="V121" r:id="rId45"/>
    <hyperlink ref="V121:V125" r:id="rId46" display="www.distrettolaghi.it"/>
    <hyperlink ref="V55" r:id="rId47"/>
    <hyperlink ref="V55:V60" r:id="rId48" display="www.innexta.it"/>
    <hyperlink ref="S60" r:id="rId49"/>
    <hyperlink ref="S59" r:id="rId50" display="DEL RE CLAUDIA (dal 13.12.2021)"/>
    <hyperlink ref="S55" r:id="rId51"/>
    <hyperlink ref="S56" r:id="rId52"/>
    <hyperlink ref="S57" r:id="rId53"/>
    <hyperlink ref="Q8:Q12" r:id="rId54" display="1 (Piazza Carlo)"/>
    <hyperlink ref="S58" r:id="rId55"/>
    <hyperlink ref="Q33" r:id="rId56" display="1 (CERUTTI Marco)"/>
    <hyperlink ref="D33" r:id="rId57" display="GRUPPO AZIONE LOCALE LAGHI E MONTI DEL VERBANO CUSIO OSSOLA S.R.L. CONSORTILE"/>
    <hyperlink ref="V33" r:id="rId58" display="www.gallaghiemonti.it"/>
    <hyperlink ref="V66" r:id="rId59"/>
    <hyperlink ref="D66:D80" r:id="rId60" display="CITTA' STUDI S.P.A."/>
    <hyperlink ref="V66:V80" r:id="rId61" display="www.cittastudi.org"/>
    <hyperlink ref="D27:D31" r:id="rId62" display="AGENZIA DI ACCOGLIENZA E PROMOZIONE TURISTICA LOCALE TERRE DELL'ALTO PIEMONTE BIELLA NOVARA VALSESIA VERCELLI - SOCIETA' CONSORTILE A RESPONSABILITA' LIMITATA S.C. A R.L. O BREVEMENTE ATL TERRE DELL'ALTO PIEMONTE BIELLA NOVARA VALSESIA VERCELLI - S.C. A R.L. "/>
    <hyperlink ref="V27" r:id="rId63"/>
    <hyperlink ref="V27:V31" r:id="rId64" display="www.terrealtopiemonte.it"/>
    <hyperlink ref="Q27:Q31" r:id="rId65" display="1 (Zanetta Luciano)"/>
    <hyperlink ref="S81" r:id="rId66"/>
    <hyperlink ref="S82" r:id="rId67"/>
    <hyperlink ref="S83" r:id="rId68" display="PRINI ANTONELLA"/>
    <hyperlink ref="S84" r:id="rId69"/>
    <hyperlink ref="S85" r:id="rId70"/>
    <hyperlink ref="S91" r:id="rId71"/>
    <hyperlink ref="S92" r:id="rId72"/>
    <hyperlink ref="S93" r:id="rId73"/>
    <hyperlink ref="S94" r:id="rId74"/>
    <hyperlink ref="S95" r:id="rId75"/>
    <hyperlink ref="S96" r:id="rId76"/>
    <hyperlink ref="S97" r:id="rId77"/>
    <hyperlink ref="S98" r:id="rId78"/>
    <hyperlink ref="S113" r:id="rId79"/>
    <hyperlink ref="S114" r:id="rId80" display="BALLONE ANTONELLA  (dal 27/04/2022)"/>
    <hyperlink ref="S115" r:id="rId81" display="GALIMBERTI MARCO (dal 27/04/2022)"/>
    <hyperlink ref="V126" r:id="rId82"/>
    <hyperlink ref="S133" r:id="rId83"/>
    <hyperlink ref="S131" r:id="rId84"/>
    <hyperlink ref="S132" r:id="rId85"/>
    <hyperlink ref="V48:V54" r:id="rId86" display="www.terredelsesia.it"/>
    <hyperlink ref="D48:D54" r:id="rId87" display="TERRE DEL SESIA SOCIETA' CONSORTILE A RESPONSABILITA' LIMITATA - TERRE DEL SESIA S.C.A.R.L."/>
    <hyperlink ref="V48" r:id="rId88"/>
    <hyperlink ref="S118" r:id="rId89" display="BALLONE ANTONELLA  (dal 27/04/2022)"/>
    <hyperlink ref="S88" r:id="rId90"/>
    <hyperlink ref="S86" r:id="rId91"/>
    <hyperlink ref="S87" r:id="rId92"/>
    <hyperlink ref="S89" r:id="rId93"/>
    <hyperlink ref="S90" r:id="rId94"/>
    <hyperlink ref="V99" r:id="rId95"/>
    <hyperlink ref="D99:D112" r:id="rId96" display="https://www.rina.org/it/agroqualita"/>
    <hyperlink ref="V134:V136" r:id="rId97" display="www.sicamera.camcom.it"/>
  </hyperlinks>
  <pageMargins left="0.15748031496062992" right="0.15748031496062992" top="0.27559055118110237" bottom="0.27559055118110237" header="0.39370078740157483" footer="0.39370078740157483"/>
  <pageSetup paperSize="8" scale="50" fitToHeight="0" pageOrder="overThenDown" orientation="landscape" r:id="rId98"/>
  <headerFooter alignWithMargins="0"/>
  <rowBreaks count="3" manualBreakCount="3">
    <brk id="60" max="21" man="1"/>
    <brk id="98" max="21" man="1"/>
    <brk id="141" max="21" man="1"/>
  </rowBreaks>
  <drawing r:id="rId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 TRASPAR SOC 2024</vt:lpstr>
      <vt:lpstr>' TRASPAR SOC 2024'!Area_stampa</vt:lpstr>
      <vt:lpstr>' TRASPAR SOC 2024'!Titoli_stampa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Baldin</dc:creator>
  <cp:lastModifiedBy>Elena Baldin</cp:lastModifiedBy>
  <dcterms:created xsi:type="dcterms:W3CDTF">2025-02-03T16:22:03Z</dcterms:created>
  <dcterms:modified xsi:type="dcterms:W3CDTF">2025-02-03T16:25:34Z</dcterms:modified>
</cp:coreProperties>
</file>